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761" lockStructure="1"/>
  <bookViews>
    <workbookView xWindow="90" yWindow="150" windowWidth="9690" windowHeight="6180" tabRatio="542" activeTab="2"/>
  </bookViews>
  <sheets>
    <sheet name="Титульный лист" sheetId="1" r:id="rId1"/>
    <sheet name="Раздел 1" sheetId="2" r:id="rId2"/>
    <sheet name="Раздел 2" sheetId="14" r:id="rId3"/>
    <sheet name="Раздел 3" sheetId="16" r:id="rId4"/>
    <sheet name="Лист1" sheetId="17" r:id="rId5"/>
  </sheets>
  <definedNames>
    <definedName name="_xlnm.Print_Titles" localSheetId="2">'Раздел 2'!$5:$5</definedName>
    <definedName name="_xlnm.Print_Titles" localSheetId="3">'Раздел 3'!$4:$4</definedName>
    <definedName name="_xlnm.Print_Area" localSheetId="2">'Раздел 2'!$A$1:$G$39</definedName>
    <definedName name="_xlnm.Print_Area" localSheetId="3">'Раздел 3'!$A$1:$CA$30</definedName>
    <definedName name="_xlnm.Print_Area" localSheetId="0">'Титульный лист'!$A$1:$CA$35</definedName>
  </definedNames>
  <calcPr calcId="145621"/>
</workbook>
</file>

<file path=xl/calcChain.xml><?xml version="1.0" encoding="utf-8"?>
<calcChain xmlns="http://schemas.openxmlformats.org/spreadsheetml/2006/main">
  <c r="E6" i="2" l="1"/>
  <c r="G10" i="14" l="1"/>
  <c r="F10" i="14"/>
  <c r="E10" i="14" s="1"/>
  <c r="F24" i="14"/>
  <c r="F16" i="14" s="1"/>
  <c r="E9" i="2"/>
  <c r="G28" i="14"/>
  <c r="F28" i="14"/>
  <c r="E28" i="14" s="1"/>
  <c r="G24" i="14"/>
  <c r="E24" i="14" s="1"/>
  <c r="G16" i="14"/>
  <c r="E9" i="14"/>
  <c r="E11" i="14"/>
  <c r="E12" i="14"/>
  <c r="E13" i="14"/>
  <c r="E14" i="14"/>
  <c r="E15" i="14"/>
  <c r="E17" i="14"/>
  <c r="E18" i="14"/>
  <c r="E19" i="14"/>
  <c r="E20" i="14"/>
  <c r="E21" i="14"/>
  <c r="E22" i="14"/>
  <c r="E23" i="14"/>
  <c r="E25" i="14"/>
  <c r="E26" i="14"/>
  <c r="E27" i="14"/>
  <c r="E29" i="14"/>
  <c r="E30" i="14"/>
  <c r="E31" i="14"/>
  <c r="E32" i="14"/>
  <c r="E33" i="14"/>
  <c r="E34" i="14"/>
  <c r="F35" i="14"/>
  <c r="E35" i="14" s="1"/>
  <c r="G35" i="14"/>
  <c r="E36" i="14"/>
  <c r="E37" i="14"/>
  <c r="E38" i="14"/>
  <c r="E39" i="14"/>
  <c r="E16" i="14" l="1"/>
</calcChain>
</file>

<file path=xl/sharedStrings.xml><?xml version="1.0" encoding="utf-8"?>
<sst xmlns="http://schemas.openxmlformats.org/spreadsheetml/2006/main" count="378" uniqueCount="207">
  <si>
    <t>"</t>
  </si>
  <si>
    <t>Наименование отчитывающейся организации</t>
  </si>
  <si>
    <t>Почтовый адрес</t>
  </si>
  <si>
    <t>2</t>
  </si>
  <si>
    <t>3</t>
  </si>
  <si>
    <t>4</t>
  </si>
  <si>
    <t>Код</t>
  </si>
  <si>
    <t>(Ф.И.О.)</t>
  </si>
  <si>
    <t>(подпись)</t>
  </si>
  <si>
    <t>(должность)</t>
  </si>
  <si>
    <t>20</t>
  </si>
  <si>
    <t>год</t>
  </si>
  <si>
    <t>(номер контактного телефона)</t>
  </si>
  <si>
    <t>(дата составления документа)</t>
  </si>
  <si>
    <t>от</t>
  </si>
  <si>
    <t>N</t>
  </si>
  <si>
    <t>Предоставляют:</t>
  </si>
  <si>
    <t>Сроки предоставления</t>
  </si>
  <si>
    <t>ФЕДЕРАЛЬНОЕ СТАТИСТИЧЕСКОЕ НАБЛЮДЕНИЕ</t>
  </si>
  <si>
    <t>(нарастающим итогом)</t>
  </si>
  <si>
    <t>г.</t>
  </si>
  <si>
    <t>СВЕДЕНИЯ ОБ ОСУЩЕСТВЛЕНИИ ГОСУДАРСТВЕННОГО КОНТРОЛЯ (НАДЗОРА) И МУНИЦИПАЛЬНОГО КОНТРОЛЯ</t>
  </si>
  <si>
    <t>Форма N 1-контроль</t>
  </si>
  <si>
    <t>0605137</t>
  </si>
  <si>
    <t>15 числа после отчетного периода</t>
  </si>
  <si>
    <t>Наименование показателей</t>
  </si>
  <si>
    <t>N строки</t>
  </si>
  <si>
    <t>Единица измерения</t>
  </si>
  <si>
    <t>Всего</t>
  </si>
  <si>
    <t>1</t>
  </si>
  <si>
    <t>5</t>
  </si>
  <si>
    <t>01</t>
  </si>
  <si>
    <t>единица</t>
  </si>
  <si>
    <t>642</t>
  </si>
  <si>
    <t>02</t>
  </si>
  <si>
    <t>03</t>
  </si>
  <si>
    <t>04</t>
  </si>
  <si>
    <t>05</t>
  </si>
  <si>
    <t>06</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</si>
  <si>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</si>
  <si>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07</t>
  </si>
  <si>
    <t>08</t>
  </si>
  <si>
    <t>Общее количество документарных проверок</t>
  </si>
  <si>
    <t>09</t>
  </si>
  <si>
    <t>Общее количество выездных проверок</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</si>
  <si>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</si>
  <si>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</si>
  <si>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</si>
  <si>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</si>
  <si>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</si>
  <si>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</si>
  <si>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</si>
  <si>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</si>
  <si>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</si>
  <si>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</si>
  <si>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</si>
  <si>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</si>
  <si>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</si>
  <si>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</si>
  <si>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</si>
  <si>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</si>
  <si>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</si>
  <si>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</si>
  <si>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</si>
  <si>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</si>
  <si>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</si>
  <si>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</si>
  <si>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</si>
  <si>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</si>
  <si>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</si>
  <si>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</si>
  <si>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</si>
  <si>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</si>
  <si>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</si>
  <si>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</si>
  <si>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</si>
  <si>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</si>
  <si>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</si>
  <si>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</si>
  <si>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</si>
  <si>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</si>
  <si>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</si>
  <si>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38</t>
  </si>
  <si>
    <t>39</t>
  </si>
  <si>
    <t>40</t>
  </si>
  <si>
    <t>41</t>
  </si>
  <si>
    <t>42</t>
  </si>
  <si>
    <t>43</t>
  </si>
  <si>
    <t>на должностное лицо</t>
  </si>
  <si>
    <t>на юридическое лицо</t>
  </si>
  <si>
    <t>тыс рублей</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</si>
  <si>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</si>
  <si>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</si>
  <si>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</si>
  <si>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</si>
  <si>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</si>
  <si>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</si>
  <si>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</si>
  <si>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47</t>
  </si>
  <si>
    <t>48</t>
  </si>
  <si>
    <t>49</t>
  </si>
  <si>
    <t>54</t>
  </si>
  <si>
    <t>55</t>
  </si>
  <si>
    <t>56</t>
  </si>
  <si>
    <t>57</t>
  </si>
  <si>
    <t>58</t>
  </si>
  <si>
    <t>59</t>
  </si>
  <si>
    <t>60</t>
  </si>
  <si>
    <t>Раздел 3. Справочная информация</t>
  </si>
  <si>
    <t>6</t>
  </si>
  <si>
    <t>7</t>
  </si>
  <si>
    <t>Код по ОКЕИ</t>
  </si>
  <si>
    <t>плановые проверки</t>
  </si>
  <si>
    <t>внеплановые проверки</t>
  </si>
  <si>
    <t>отчитывающейся организации по ОКПО</t>
  </si>
  <si>
    <t>Код формы
по ОКУД</t>
  </si>
  <si>
    <t>Х</t>
  </si>
  <si>
    <t>на индивидуального предпринимателя</t>
  </si>
  <si>
    <t>Общая сумма уплаченных (взысканных) административных штрафов</t>
  </si>
  <si>
    <t>61</t>
  </si>
  <si>
    <t>62</t>
  </si>
  <si>
    <t>63</t>
  </si>
  <si>
    <t>64</t>
  </si>
  <si>
    <t>65</t>
  </si>
  <si>
    <t>66</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</si>
  <si>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</si>
  <si>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за январь -</t>
  </si>
  <si>
    <t>Приказ Росстата:
Об утверждении формы
от 21.12.2011 N 503
О внесении изменений (при наличии)</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</si>
  <si>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t>
  </si>
  <si>
    <t xml:space="preserve">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</si>
  <si>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</si>
  <si>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</si>
  <si>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 за исполнением переданных полномочий по контролю; </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</si>
  <si>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</si>
  <si>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</si>
  <si>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 </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</si>
  <si>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</si>
  <si>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</si>
  <si>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</si>
  <si>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20 числа после отчетного периода</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</si>
  <si>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</si>
  <si>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</si>
  <si>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</si>
  <si>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</si>
  <si>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</si>
  <si>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</si>
  <si>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</si>
  <si>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</si>
  <si>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</si>
  <si>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</si>
  <si>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</si>
  <si>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</si>
  <si>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</si>
  <si>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Раздел 2. Результаты проверок</t>
  </si>
  <si>
    <t>Всего (сумма граф 6-7)</t>
  </si>
  <si>
    <t>в том числе</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</si>
  <si>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</si>
  <si>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</si>
  <si>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</si>
  <si>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</si>
  <si>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 xml:space="preserve">Выявлено правонарушений – всего (сумма строк 21-23), в том числе: </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</si>
  <si>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</si>
  <si>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</si>
  <si>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 xml:space="preserve">Общее количество административных наказаний, наложенных по итогам проверок - всего (сумма строк 27-34), в том числе по видам наказаний: </t>
  </si>
  <si>
    <t xml:space="preserve">административный штраф – всего, в том числе: </t>
  </si>
  <si>
    <t>Общая сумма наложенных административных штрафов – всего, в том числе:</t>
  </si>
  <si>
    <t>Количество проверок, результаты которых были признаны недействительными – всего, в том числе (сумма строк 46-48)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</si>
  <si>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</si>
  <si>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Должностное лицо, ответственное за предоставление статистической информации</t>
  </si>
  <si>
    <t>50</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</si>
  <si>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</si>
  <si>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</si>
  <si>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</si>
  <si>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</si>
  <si>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</si>
  <si>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</si>
  <si>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</si>
  <si>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</si>
  <si>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</si>
  <si>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</si>
  <si>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</si>
  <si>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</si>
  <si>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</si>
  <si>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</si>
  <si>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</si>
  <si>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</si>
  <si>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</si>
  <si>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</si>
  <si>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</si>
  <si>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тыс. рублей</t>
  </si>
  <si>
    <t>Полугодовая</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</si>
  <si>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 декабря 2001 года N 195-ФЗ, а также статьей 3 Закона Российской Федерации от 13 мая 1992 года N 2761-1 "Об ответственности за нарушение порядка представления государственной статистической отчетности"</t>
  </si>
  <si>
    <t xml:space="preserve">Общее количество внеплановых проверок (из строки 1) – всего (сумма строк 3, 4, 9-11), </t>
  </si>
  <si>
    <t xml:space="preserve"> - Минэкономразвития России, 125993, ГСП-3, г.Москва, А-47, ул.1-я Тверская-Ямская, д.1, 3;</t>
  </si>
  <si>
    <t xml:space="preserve"> - Минэкономразвития России, 125993, ГСП-3, г.Москва, А-47, ул.1-я Тверская-Ямская, д.1, 3.</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</si>
  <si>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</si>
  <si>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</si>
  <si>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от 21.01.2015 N 10</t>
  </si>
  <si>
    <t>Нижне-Волжское управление Ростехнадзора</t>
  </si>
  <si>
    <t>Огарева ул., д.15, Волгоград г., 400074</t>
  </si>
  <si>
    <t>государственный инспектор</t>
  </si>
  <si>
    <t>Баландина И.А.</t>
  </si>
  <si>
    <t>8(8442)94-11-42</t>
  </si>
  <si>
    <t>декабрь</t>
  </si>
  <si>
    <t>Руководитель  управления</t>
  </si>
  <si>
    <t>И.Р. Исаев</t>
  </si>
  <si>
    <t>января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</si>
</sst>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yr"/>
      <charset val="204"/>
    </font>
    <font>
      <b/>
      <sz val="10"/>
      <name val="Times New Roman"/>
      <family val="1"/>
      <charset val="204"/>
    </font>
    <font>
      <sz val="10"/>
      <name val="Times New Roman"/>
      <family val="1"/>
      <charset val="204"/>
    </font>
    <font>
      <sz val="10"/>
      <color indexed="8"/>
      <name val="Times New Roman"/>
      <family val="1"/>
      <charset val="204"/>
    </font>
    <font>
      <b/>
      <sz val="12"/>
      <name val="Times New Roman"/>
      <family val="1"/>
      <charset val="204"/>
    </font>
    <font>
      <b/>
      <sz val="10"/>
      <color indexed="8"/>
      <name val="Times New Roman"/>
      <family val="1"/>
      <charset val="204"/>
    </font>
  </fonts>
  <fills count="2">
    <fill>
      <patternFill patternType="none"/>
    </fill>
    <fill>
      <patternFill patternType="gray125"/>
    </fill>
  </fills>
  <borders count="15">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3" xfId="0" applyNumberFormat="1" applyFont="1" applyBorder="1" applyAlignment="1">
      <alignment horizontal="center" wrapText="1"/>
    </xf>
    <xf numFmtId="0" fontId="2" fillId="0" borderId="3" xfId="0" applyNumberFormat="1" applyFont="1" applyBorder="1" applyAlignment="1">
      <alignment horizontal="left" wrapText="1"/>
    </xf>
    <xf numFmtId="1" fontId="2" fillId="0" borderId="3" xfId="0" applyNumberFormat="1" applyFont="1" applyBorder="1" applyAlignment="1">
      <alignment horizontal="center" wrapText="1"/>
    </xf>
    <xf numFmtId="49" fontId="2" fillId="0" borderId="4" xfId="0" applyNumberFormat="1" applyFont="1" applyBorder="1" applyAlignment="1">
      <alignment horizontal="center" wrapText="1"/>
    </xf>
    <xf numFmtId="49" fontId="2" fillId="0" borderId="5" xfId="0" applyNumberFormat="1" applyFont="1" applyBorder="1" applyAlignment="1">
      <alignment horizontal="center" wrapText="1"/>
    </xf>
    <xf numFmtId="0" fontId="2" fillId="0" borderId="3" xfId="0" applyNumberFormat="1" applyFont="1" applyBorder="1" applyAlignment="1">
      <alignment horizontal="left" wrapText="1" indent="2"/>
    </xf>
    <xf numFmtId="0" fontId="2" fillId="0" borderId="3" xfId="0" applyNumberFormat="1" applyFont="1" applyBorder="1" applyAlignment="1">
      <alignment horizontal="left" wrapText="1" indent="4"/>
    </xf>
    <xf numFmtId="49" fontId="2" fillId="0" borderId="5" xfId="0" applyNumberFormat="1" applyFont="1" applyBorder="1" applyAlignment="1">
      <alignment horizontal="center" vertical="center" wrapText="1"/>
    </xf>
    <xf numFmtId="1" fontId="2" fillId="0" borderId="3" xfId="0" applyNumberFormat="1" applyFont="1" applyBorder="1" applyAlignment="1">
      <alignment horizontal="center"/>
    </xf>
    <xf numFmtId="0" fontId="2" fillId="0" borderId="5" xfId="0" applyNumberFormat="1" applyFont="1" applyBorder="1" applyAlignment="1">
      <alignment horizontal="left" wrapText="1"/>
    </xf>
    <xf numFmtId="0" fontId="2" fillId="0" borderId="4" xfId="0" applyNumberFormat="1" applyFont="1" applyBorder="1" applyAlignment="1">
      <alignment horizontal="left" wrapText="1" indent="3"/>
    </xf>
    <xf numFmtId="49" fontId="2" fillId="0" borderId="0"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1" xfId="0" applyNumberFormat="1" applyFont="1" applyBorder="1" applyAlignment="1">
      <alignment horizontal="left" vertical="center"/>
    </xf>
    <xf numFmtId="49" fontId="2" fillId="0" borderId="8" xfId="0" applyNumberFormat="1" applyFont="1" applyBorder="1" applyAlignment="1">
      <alignment horizontal="left"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0" xfId="0" applyNumberFormat="1" applyFont="1" applyBorder="1" applyAlignment="1">
      <alignment horizontal="left" vertical="center"/>
    </xf>
    <xf numFmtId="0" fontId="2" fillId="0" borderId="8" xfId="0" applyNumberFormat="1" applyFont="1" applyBorder="1" applyAlignment="1">
      <alignment horizontal="left" vertical="center" wrapText="1" indent="1"/>
    </xf>
    <xf numFmtId="0" fontId="2" fillId="0" borderId="0" xfId="0" applyNumberFormat="1" applyFont="1" applyBorder="1" applyAlignment="1">
      <alignment horizontal="left" vertical="center" wrapText="1" indent="1"/>
    </xf>
    <xf numFmtId="0" fontId="2" fillId="0" borderId="1" xfId="0" applyNumberFormat="1" applyFont="1" applyBorder="1" applyAlignment="1">
      <alignment horizontal="left" vertical="center" wrapText="1" indent="1"/>
    </xf>
    <xf numFmtId="0" fontId="2" fillId="0" borderId="8"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49" fontId="2" fillId="0" borderId="8"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9" xfId="0" applyNumberFormat="1" applyFont="1" applyBorder="1" applyAlignment="1">
      <alignment horizontal="left" vertical="center" wrapText="1" indent="1"/>
    </xf>
    <xf numFmtId="0" fontId="2" fillId="0" borderId="10" xfId="0" applyNumberFormat="1" applyFont="1" applyBorder="1" applyAlignment="1">
      <alignment horizontal="left" vertical="center" wrapText="1" indent="1"/>
    </xf>
    <xf numFmtId="0" fontId="2" fillId="0" borderId="11" xfId="0" applyNumberFormat="1" applyFont="1" applyBorder="1" applyAlignment="1">
      <alignment horizontal="left" vertical="center" wrapText="1" indent="1"/>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1" fillId="0" borderId="6" xfId="0" applyNumberFormat="1" applyFont="1" applyBorder="1" applyAlignment="1">
      <alignment vertical="center"/>
    </xf>
    <xf numFmtId="49" fontId="1" fillId="0" borderId="7" xfId="0" applyNumberFormat="1" applyFont="1" applyBorder="1" applyAlignment="1">
      <alignment vertical="center"/>
    </xf>
    <xf numFmtId="49" fontId="2" fillId="0" borderId="13" xfId="0" applyNumberFormat="1" applyFont="1" applyBorder="1" applyAlignment="1">
      <alignment vertical="center"/>
    </xf>
    <xf numFmtId="49" fontId="2" fillId="0" borderId="6"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2" fillId="0" borderId="8" xfId="0" applyNumberFormat="1" applyFont="1" applyBorder="1" applyAlignment="1">
      <alignment horizontal="right" vertical="center"/>
    </xf>
    <xf numFmtId="49" fontId="2" fillId="0" borderId="0" xfId="0" applyNumberFormat="1" applyFont="1" applyBorder="1" applyAlignment="1">
      <alignment horizontal="right" vertical="center"/>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0" xfId="0" applyNumberFormat="1" applyFont="1" applyAlignment="1">
      <alignment horizontal="right" vertical="center"/>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2" fillId="0" borderId="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1" fontId="2" fillId="0" borderId="5" xfId="0" applyNumberFormat="1" applyFont="1" applyBorder="1" applyAlignment="1">
      <alignment horizontal="center" wrapText="1"/>
    </xf>
    <xf numFmtId="1" fontId="2" fillId="0" borderId="4" xfId="0" applyNumberFormat="1" applyFont="1" applyBorder="1" applyAlignment="1">
      <alignment horizontal="center" wrapText="1"/>
    </xf>
    <xf numFmtId="49" fontId="2" fillId="0" borderId="6"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4" xfId="0" applyNumberFormat="1" applyFont="1" applyBorder="1" applyAlignment="1">
      <alignment horizontal="center" wrapText="1"/>
    </xf>
    <xf numFmtId="0" fontId="2" fillId="0" borderId="12" xfId="0" applyNumberFormat="1" applyFont="1" applyBorder="1" applyAlignment="1">
      <alignment horizontal="left" wrapText="1"/>
    </xf>
    <xf numFmtId="0" fontId="2" fillId="0" borderId="13" xfId="0" applyNumberFormat="1" applyFont="1" applyBorder="1" applyAlignment="1">
      <alignment horizontal="left" wrapText="1"/>
    </xf>
    <xf numFmtId="49" fontId="2" fillId="0" borderId="3" xfId="0" applyNumberFormat="1" applyFont="1" applyBorder="1" applyAlignment="1">
      <alignment horizontal="center" wrapText="1"/>
    </xf>
    <xf numFmtId="1" fontId="2" fillId="0" borderId="3" xfId="0" applyNumberFormat="1" applyFont="1" applyBorder="1" applyAlignment="1">
      <alignment horizontal="center"/>
    </xf>
    <xf numFmtId="0" fontId="2" fillId="0" borderId="12" xfId="0" applyNumberFormat="1" applyFont="1" applyBorder="1" applyAlignment="1">
      <alignment horizontal="left" wrapText="1" indent="2"/>
    </xf>
    <xf numFmtId="0" fontId="2" fillId="0" borderId="13" xfId="0" applyNumberFormat="1" applyFont="1" applyBorder="1" applyAlignment="1">
      <alignment horizontal="left" wrapText="1" indent="2"/>
    </xf>
    <xf numFmtId="49" fontId="2" fillId="0" borderId="7" xfId="0" applyNumberFormat="1" applyFont="1" applyBorder="1" applyAlignment="1">
      <alignment horizontal="left" vertical="center"/>
    </xf>
    <xf numFmtId="49" fontId="2" fillId="0" borderId="0" xfId="0" applyNumberFormat="1" applyFont="1" applyBorder="1" applyAlignment="1">
      <alignment horizontal="justify" wrapText="1"/>
    </xf>
    <xf numFmtId="49" fontId="2" fillId="0" borderId="0" xfId="0" applyNumberFormat="1" applyFont="1" applyBorder="1" applyAlignment="1">
      <alignment horizontal="justify"/>
    </xf>
    <xf numFmtId="49" fontId="2" fillId="0" borderId="10" xfId="0" applyNumberFormat="1" applyFont="1" applyBorder="1" applyAlignment="1">
      <alignment horizontal="left"/>
    </xf>
    <xf numFmtId="49" fontId="2" fillId="0" borderId="0" xfId="0" applyNumberFormat="1" applyFont="1" applyBorder="1" applyAlignment="1">
      <alignment horizontal="center"/>
    </xf>
    <xf numFmtId="49" fontId="2" fillId="0" borderId="7" xfId="0" applyNumberFormat="1" applyFont="1" applyBorder="1" applyAlignment="1">
      <alignment horizontal="center" vertical="center" wrapText="1"/>
    </xf>
    <xf numFmtId="49" fontId="2" fillId="0" borderId="0" xfId="0" applyNumberFormat="1" applyFont="1" applyBorder="1" applyAlignment="1">
      <alignment vertical="center"/>
    </xf>
    <xf numFmtId="49" fontId="2" fillId="0" borderId="10"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2"/>
  <sheetViews>
    <sheetView showGridLines="0" topLeftCell="A19" zoomScaleNormal="100" zoomScaleSheetLayoutView="100" workbookViewId="0">
      <selection activeCell="AJ8" sqref="AJ8:AP8"/>
    </sheetView>
  </sheetViews>
  <sheetFormatPr defaultColWidth="1.7109375" defaultRowHeight="12" customHeight="1" x14ac:dyDescent="0.2"/>
  <cols>
    <col min="1" max="16384" width="1.7109375" style="1"/>
  </cols>
  <sheetData>
    <row r="1" spans="1:79" ht="11.25" customHeight="1" x14ac:dyDescent="0.2">
      <c r="A1" s="23"/>
      <c r="B1" s="23"/>
      <c r="C1" s="23"/>
      <c r="D1" s="23"/>
      <c r="E1" s="23"/>
      <c r="F1" s="23"/>
      <c r="G1" s="23"/>
      <c r="H1" s="23"/>
      <c r="I1" s="23"/>
      <c r="J1" s="23"/>
      <c r="K1" s="24"/>
      <c r="L1" s="26" t="s">
        <v>18</v>
      </c>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8"/>
      <c r="BQ1" s="25"/>
      <c r="BR1" s="22"/>
      <c r="BS1" s="22"/>
      <c r="BT1" s="22"/>
      <c r="BU1" s="22"/>
      <c r="BV1" s="22"/>
      <c r="BW1" s="22"/>
      <c r="BX1" s="22"/>
      <c r="BY1" s="22"/>
      <c r="BZ1" s="22"/>
      <c r="CA1" s="22"/>
    </row>
    <row r="2" spans="1:79" ht="3.75" customHeight="1"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row>
    <row r="3" spans="1:79" ht="12" customHeight="1" x14ac:dyDescent="0.2">
      <c r="A3" s="23"/>
      <c r="B3" s="24"/>
      <c r="C3" s="72" t="s">
        <v>191</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4"/>
      <c r="BZ3" s="25"/>
      <c r="CA3" s="22"/>
    </row>
    <row r="4" spans="1:79" ht="12" customHeight="1" x14ac:dyDescent="0.2">
      <c r="A4" s="23"/>
      <c r="B4" s="24"/>
      <c r="C4" s="75"/>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7"/>
      <c r="BZ4" s="25"/>
      <c r="CA4" s="22"/>
    </row>
    <row r="5" spans="1:79" ht="12" customHeight="1" x14ac:dyDescent="0.2">
      <c r="A5" s="23"/>
      <c r="B5" s="24"/>
      <c r="C5" s="78"/>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80"/>
      <c r="BZ5" s="25"/>
      <c r="CA5" s="22"/>
    </row>
    <row r="6" spans="1:79" ht="3.75" customHeight="1" x14ac:dyDescent="0.2">
      <c r="A6" s="23"/>
      <c r="B6" s="23"/>
      <c r="C6" s="23"/>
      <c r="D6" s="23"/>
      <c r="E6" s="23"/>
      <c r="F6" s="23"/>
      <c r="G6" s="23"/>
      <c r="H6" s="23"/>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T6" s="23"/>
      <c r="BU6" s="23"/>
      <c r="BV6" s="23"/>
      <c r="BW6" s="23"/>
      <c r="BX6" s="23"/>
      <c r="BY6" s="23"/>
      <c r="BZ6" s="23"/>
      <c r="CA6" s="23"/>
    </row>
    <row r="7" spans="1:79" ht="11.25" customHeight="1" x14ac:dyDescent="0.2">
      <c r="A7" s="23"/>
      <c r="B7" s="23"/>
      <c r="C7" s="23"/>
      <c r="D7" s="23"/>
      <c r="E7" s="23"/>
      <c r="F7" s="23"/>
      <c r="G7" s="23"/>
      <c r="H7" s="23"/>
      <c r="I7" s="67" t="s">
        <v>21</v>
      </c>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9"/>
      <c r="BT7" s="22"/>
      <c r="BU7" s="22"/>
      <c r="BV7" s="22"/>
      <c r="BW7" s="22"/>
      <c r="BX7" s="22"/>
      <c r="BY7" s="22"/>
      <c r="BZ7" s="22"/>
      <c r="CA7" s="22"/>
    </row>
    <row r="8" spans="1:79" ht="13.15" customHeight="1" x14ac:dyDescent="0.2">
      <c r="A8" s="23"/>
      <c r="B8" s="23"/>
      <c r="C8" s="23"/>
      <c r="D8" s="23"/>
      <c r="E8" s="23"/>
      <c r="F8" s="23"/>
      <c r="G8" s="23"/>
      <c r="H8" s="23"/>
      <c r="I8" s="65" t="s">
        <v>126</v>
      </c>
      <c r="J8" s="66"/>
      <c r="K8" s="66"/>
      <c r="L8" s="66"/>
      <c r="M8" s="66"/>
      <c r="N8" s="66"/>
      <c r="O8" s="66"/>
      <c r="P8" s="66"/>
      <c r="Q8" s="66"/>
      <c r="R8" s="66"/>
      <c r="S8" s="66"/>
      <c r="T8" s="66"/>
      <c r="U8" s="66"/>
      <c r="V8" s="66"/>
      <c r="W8" s="66"/>
      <c r="X8" s="66"/>
      <c r="Y8" s="66"/>
      <c r="Z8" s="66"/>
      <c r="AA8" s="66"/>
      <c r="AB8" s="66"/>
      <c r="AC8" s="66"/>
      <c r="AD8" s="66"/>
      <c r="AE8" s="66"/>
      <c r="AF8" s="66"/>
      <c r="AG8" s="66"/>
      <c r="AH8" s="66"/>
      <c r="AI8" s="66"/>
      <c r="AJ8" s="70" t="s">
        <v>203</v>
      </c>
      <c r="AK8" s="70"/>
      <c r="AL8" s="70"/>
      <c r="AM8" s="70"/>
      <c r="AN8" s="70"/>
      <c r="AO8" s="70"/>
      <c r="AP8" s="70"/>
      <c r="AQ8" s="66" t="s">
        <v>10</v>
      </c>
      <c r="AR8" s="66"/>
      <c r="AS8" s="34" t="s">
        <v>50</v>
      </c>
      <c r="AT8" s="34"/>
      <c r="AU8" s="22" t="s">
        <v>20</v>
      </c>
      <c r="AV8" s="22"/>
      <c r="AW8" s="22"/>
      <c r="AX8" s="22"/>
      <c r="AY8" s="22"/>
      <c r="AZ8" s="22"/>
      <c r="BA8" s="22"/>
      <c r="BB8" s="22"/>
      <c r="BC8" s="22"/>
      <c r="BD8" s="22"/>
      <c r="BE8" s="22"/>
      <c r="BF8" s="22"/>
      <c r="BG8" s="22"/>
      <c r="BH8" s="22"/>
      <c r="BI8" s="22"/>
      <c r="BJ8" s="22"/>
      <c r="BK8" s="22"/>
      <c r="BL8" s="22"/>
      <c r="BM8" s="22"/>
      <c r="BN8" s="22"/>
      <c r="BO8" s="22"/>
      <c r="BP8" s="22"/>
      <c r="BQ8" s="22"/>
      <c r="BR8" s="22"/>
      <c r="BS8" s="24"/>
      <c r="BT8" s="22"/>
      <c r="BU8" s="22"/>
      <c r="BV8" s="22"/>
      <c r="BW8" s="22"/>
      <c r="BX8" s="22"/>
      <c r="BY8" s="22"/>
      <c r="BZ8" s="22"/>
      <c r="CA8" s="22"/>
    </row>
    <row r="9" spans="1:79" ht="12.75" customHeight="1" x14ac:dyDescent="0.2">
      <c r="A9" s="23"/>
      <c r="B9" s="23"/>
      <c r="C9" s="23"/>
      <c r="D9" s="23"/>
      <c r="E9" s="23"/>
      <c r="F9" s="23"/>
      <c r="G9" s="23"/>
      <c r="H9" s="23"/>
      <c r="I9" s="81" t="s">
        <v>19</v>
      </c>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82"/>
      <c r="BT9" s="22"/>
      <c r="BU9" s="22"/>
      <c r="BV9" s="22"/>
      <c r="BW9" s="22"/>
      <c r="BX9" s="22"/>
      <c r="BY9" s="22"/>
      <c r="BZ9" s="22"/>
      <c r="CA9" s="22"/>
    </row>
    <row r="10" spans="1:79" ht="3.75" customHeight="1" x14ac:dyDescent="0.2">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row>
    <row r="11" spans="1:79" ht="11.25" customHeight="1" x14ac:dyDescent="0.2">
      <c r="A11" s="47" t="s">
        <v>16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9"/>
      <c r="BE11" s="47" t="s">
        <v>17</v>
      </c>
      <c r="BF11" s="48"/>
      <c r="BG11" s="48"/>
      <c r="BH11" s="48"/>
      <c r="BI11" s="48"/>
      <c r="BJ11" s="48"/>
      <c r="BK11" s="48"/>
      <c r="BL11" s="48"/>
      <c r="BM11" s="48"/>
      <c r="BN11" s="48"/>
      <c r="BO11" s="49"/>
      <c r="BQ11" s="62" t="s">
        <v>22</v>
      </c>
      <c r="BR11" s="63"/>
      <c r="BS11" s="63"/>
      <c r="BT11" s="63"/>
      <c r="BU11" s="63"/>
      <c r="BV11" s="63"/>
      <c r="BW11" s="63"/>
      <c r="BX11" s="63"/>
      <c r="BY11" s="63"/>
      <c r="BZ11" s="63"/>
      <c r="CA11" s="64"/>
    </row>
    <row r="12" spans="1:79" ht="25.5" customHeight="1" x14ac:dyDescent="0.2">
      <c r="A12" s="85" t="s">
        <v>128</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7"/>
      <c r="BE12" s="59" t="s">
        <v>24</v>
      </c>
      <c r="BF12" s="60"/>
      <c r="BG12" s="60"/>
      <c r="BH12" s="60"/>
      <c r="BI12" s="60"/>
      <c r="BJ12" s="60"/>
      <c r="BK12" s="60"/>
      <c r="BL12" s="60"/>
      <c r="BM12" s="60"/>
      <c r="BN12" s="60"/>
      <c r="BO12" s="61"/>
      <c r="BP12" s="83" t="s">
        <v>127</v>
      </c>
      <c r="BQ12" s="84"/>
      <c r="BR12" s="84"/>
      <c r="BS12" s="84"/>
      <c r="BT12" s="84"/>
      <c r="BU12" s="84"/>
      <c r="BV12" s="84"/>
      <c r="BW12" s="84"/>
      <c r="BX12" s="84"/>
      <c r="BY12" s="84"/>
      <c r="BZ12" s="84"/>
      <c r="CA12" s="84"/>
    </row>
    <row r="13" spans="1:79" ht="12" customHeight="1" x14ac:dyDescent="0.2">
      <c r="A13" s="35" t="s">
        <v>129</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7"/>
      <c r="BE13" s="41"/>
      <c r="BF13" s="42"/>
      <c r="BG13" s="42"/>
      <c r="BH13" s="42"/>
      <c r="BI13" s="42"/>
      <c r="BJ13" s="42"/>
      <c r="BK13" s="42"/>
      <c r="BL13" s="42"/>
      <c r="BM13" s="42"/>
      <c r="BN13" s="42"/>
      <c r="BO13" s="43"/>
      <c r="BP13" s="83"/>
      <c r="BQ13" s="84"/>
      <c r="BR13" s="84"/>
      <c r="BS13" s="84"/>
      <c r="BT13" s="84"/>
      <c r="BU13" s="84"/>
      <c r="BV13" s="84"/>
      <c r="BW13" s="84"/>
      <c r="BX13" s="84"/>
      <c r="BY13" s="84"/>
      <c r="BZ13" s="84"/>
      <c r="CA13" s="84"/>
    </row>
    <row r="14" spans="1:79" ht="25.5" customHeight="1" x14ac:dyDescent="0.2">
      <c r="A14" s="38" t="s">
        <v>130</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40"/>
      <c r="BE14" s="41" t="s">
        <v>139</v>
      </c>
      <c r="BF14" s="42"/>
      <c r="BG14" s="42"/>
      <c r="BH14" s="42"/>
      <c r="BI14" s="42"/>
      <c r="BJ14" s="42"/>
      <c r="BK14" s="42"/>
      <c r="BL14" s="42"/>
      <c r="BM14" s="42"/>
      <c r="BN14" s="42"/>
      <c r="BO14" s="43"/>
      <c r="BP14" s="83"/>
      <c r="BQ14" s="84"/>
      <c r="BR14" s="84"/>
      <c r="BS14" s="84"/>
      <c r="BT14" s="84"/>
      <c r="BU14" s="84"/>
      <c r="BV14" s="84"/>
      <c r="BW14" s="84"/>
      <c r="BX14" s="84"/>
      <c r="BY14" s="84"/>
      <c r="BZ14" s="84"/>
      <c r="CA14" s="84"/>
    </row>
    <row r="15" spans="1:79" ht="12" customHeight="1" x14ac:dyDescent="0.2">
      <c r="A15" s="35" t="s">
        <v>193</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7"/>
      <c r="BE15" s="41"/>
      <c r="BF15" s="42"/>
      <c r="BG15" s="42"/>
      <c r="BH15" s="42"/>
      <c r="BI15" s="42"/>
      <c r="BJ15" s="42"/>
      <c r="BK15" s="42"/>
      <c r="BL15" s="42"/>
      <c r="BM15" s="42"/>
      <c r="BN15" s="42"/>
      <c r="BO15" s="43"/>
      <c r="BQ15" s="88" t="s">
        <v>197</v>
      </c>
      <c r="BR15" s="88"/>
      <c r="BS15" s="88"/>
      <c r="BT15" s="88"/>
      <c r="BU15" s="88"/>
      <c r="BV15" s="88"/>
      <c r="BW15" s="88"/>
      <c r="BX15" s="88"/>
      <c r="BY15" s="88"/>
      <c r="BZ15" s="88"/>
      <c r="CA15" s="88"/>
    </row>
    <row r="16" spans="1:79" ht="12" customHeight="1" x14ac:dyDescent="0.2">
      <c r="A16" s="38" t="s">
        <v>131</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40"/>
      <c r="BE16" s="41" t="s">
        <v>24</v>
      </c>
      <c r="BF16" s="42"/>
      <c r="BG16" s="42"/>
      <c r="BH16" s="42"/>
      <c r="BI16" s="42"/>
      <c r="BJ16" s="42"/>
      <c r="BK16" s="42"/>
      <c r="BL16" s="42"/>
      <c r="BM16" s="42"/>
      <c r="BN16" s="42"/>
      <c r="BO16" s="43"/>
      <c r="BQ16" s="71" t="s">
        <v>14</v>
      </c>
      <c r="BR16" s="71"/>
      <c r="BS16" s="70"/>
      <c r="BT16" s="70"/>
      <c r="BU16" s="70"/>
      <c r="BV16" s="70"/>
      <c r="BW16" s="70"/>
      <c r="BX16" s="8" t="s">
        <v>15</v>
      </c>
      <c r="BY16" s="34"/>
      <c r="BZ16" s="34"/>
    </row>
    <row r="17" spans="1:79" ht="25.5" customHeight="1" x14ac:dyDescent="0.2">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40"/>
      <c r="BE17" s="41"/>
      <c r="BF17" s="42"/>
      <c r="BG17" s="42"/>
      <c r="BH17" s="42"/>
      <c r="BI17" s="42"/>
      <c r="BJ17" s="42"/>
      <c r="BK17" s="42"/>
      <c r="BL17" s="42"/>
      <c r="BM17" s="42"/>
      <c r="BN17" s="42"/>
      <c r="BO17" s="43"/>
      <c r="BQ17" s="42"/>
      <c r="BR17" s="42"/>
      <c r="BS17" s="42"/>
      <c r="BT17" s="42"/>
      <c r="BU17" s="42"/>
      <c r="BV17" s="42"/>
      <c r="BW17" s="42"/>
      <c r="BX17" s="42"/>
      <c r="BY17" s="42"/>
      <c r="BZ17" s="42"/>
      <c r="CA17" s="42"/>
    </row>
    <row r="18" spans="1:79" ht="24.75" customHeight="1" x14ac:dyDescent="0.2">
      <c r="A18" s="35" t="s">
        <v>132</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c r="BE18" s="41"/>
      <c r="BF18" s="42"/>
      <c r="BG18" s="42"/>
      <c r="BH18" s="42"/>
      <c r="BI18" s="42"/>
      <c r="BJ18" s="42"/>
      <c r="BK18" s="42"/>
      <c r="BL18" s="42"/>
      <c r="BM18" s="42"/>
      <c r="BN18" s="42"/>
      <c r="BO18" s="43"/>
      <c r="BQ18" s="42"/>
      <c r="BR18" s="42"/>
      <c r="BS18" s="42"/>
      <c r="BT18" s="42"/>
      <c r="BU18" s="42"/>
      <c r="BV18" s="42"/>
      <c r="BW18" s="42"/>
      <c r="BX18" s="42"/>
      <c r="BY18" s="42"/>
      <c r="BZ18" s="42"/>
      <c r="CA18" s="42"/>
    </row>
    <row r="19" spans="1:79" ht="25.5" customHeight="1" x14ac:dyDescent="0.2">
      <c r="A19" s="38" t="s">
        <v>133</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40"/>
      <c r="BE19" s="41" t="s">
        <v>139</v>
      </c>
      <c r="BF19" s="42"/>
      <c r="BG19" s="42"/>
      <c r="BH19" s="42"/>
      <c r="BI19" s="42"/>
      <c r="BJ19" s="42"/>
      <c r="BK19" s="42"/>
      <c r="BL19" s="42"/>
      <c r="BM19" s="42"/>
      <c r="BN19" s="42"/>
      <c r="BO19" s="43"/>
      <c r="BQ19" s="42"/>
      <c r="BR19" s="42"/>
      <c r="BS19" s="42"/>
      <c r="BT19" s="42"/>
      <c r="BU19" s="42"/>
      <c r="BV19" s="42"/>
      <c r="BW19" s="42"/>
      <c r="BX19" s="42"/>
      <c r="BY19" s="42"/>
      <c r="BZ19" s="42"/>
      <c r="CA19" s="42"/>
    </row>
    <row r="20" spans="1:79" ht="12" customHeight="1" x14ac:dyDescent="0.2">
      <c r="A20" s="35" t="s">
        <v>193</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7"/>
      <c r="BE20" s="41"/>
      <c r="BF20" s="42"/>
      <c r="BG20" s="42"/>
      <c r="BH20" s="42"/>
      <c r="BI20" s="42"/>
      <c r="BJ20" s="42"/>
      <c r="BK20" s="42"/>
      <c r="BL20" s="42"/>
      <c r="BM20" s="42"/>
      <c r="BN20" s="42"/>
      <c r="BO20" s="43"/>
      <c r="BQ20" s="42"/>
      <c r="BR20" s="42"/>
      <c r="BS20" s="42"/>
      <c r="BT20" s="42"/>
      <c r="BU20" s="42"/>
      <c r="BV20" s="42"/>
      <c r="BW20" s="42"/>
      <c r="BX20" s="42"/>
      <c r="BY20" s="42"/>
      <c r="BZ20" s="42"/>
      <c r="CA20" s="42"/>
    </row>
    <row r="21" spans="1:79" ht="24" customHeight="1" x14ac:dyDescent="0.2">
      <c r="A21" s="38" t="s">
        <v>134</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40"/>
      <c r="BE21" s="41" t="s">
        <v>24</v>
      </c>
      <c r="BF21" s="42"/>
      <c r="BG21" s="42"/>
      <c r="BH21" s="42"/>
      <c r="BI21" s="42"/>
      <c r="BJ21" s="42"/>
      <c r="BK21" s="42"/>
      <c r="BL21" s="42"/>
      <c r="BM21" s="42"/>
      <c r="BN21" s="42"/>
      <c r="BO21" s="43"/>
      <c r="BQ21" s="42"/>
      <c r="BR21" s="42"/>
      <c r="BS21" s="42"/>
      <c r="BT21" s="42"/>
      <c r="BU21" s="42"/>
      <c r="BV21" s="42"/>
      <c r="BW21" s="42"/>
      <c r="BX21" s="42"/>
      <c r="BY21" s="42"/>
      <c r="BZ21" s="42"/>
      <c r="CA21" s="42"/>
    </row>
    <row r="22" spans="1:79" ht="24.75" customHeight="1" x14ac:dyDescent="0.2">
      <c r="A22" s="35" t="s">
        <v>135</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7"/>
      <c r="BE22" s="41"/>
      <c r="BF22" s="42"/>
      <c r="BG22" s="42"/>
      <c r="BH22" s="42"/>
      <c r="BI22" s="42"/>
      <c r="BJ22" s="42"/>
      <c r="BK22" s="42"/>
      <c r="BL22" s="42"/>
      <c r="BM22" s="42"/>
      <c r="BN22" s="42"/>
      <c r="BO22" s="43"/>
      <c r="BQ22" s="42"/>
      <c r="BR22" s="42"/>
      <c r="BS22" s="42"/>
      <c r="BT22" s="42"/>
      <c r="BU22" s="42"/>
      <c r="BV22" s="42"/>
      <c r="BW22" s="42"/>
      <c r="BX22" s="42"/>
      <c r="BY22" s="42"/>
      <c r="BZ22" s="42"/>
      <c r="CA22" s="42"/>
    </row>
    <row r="23" spans="1:79" ht="39" customHeight="1" x14ac:dyDescent="0.2">
      <c r="A23" s="38" t="s">
        <v>136</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40"/>
      <c r="BE23" s="41" t="s">
        <v>24</v>
      </c>
      <c r="BF23" s="42"/>
      <c r="BG23" s="42"/>
      <c r="BH23" s="42"/>
      <c r="BI23" s="42"/>
      <c r="BJ23" s="42"/>
      <c r="BK23" s="42"/>
      <c r="BL23" s="42"/>
      <c r="BM23" s="42"/>
      <c r="BN23" s="42"/>
      <c r="BO23" s="43"/>
      <c r="BQ23" s="42"/>
      <c r="BR23" s="42"/>
      <c r="BS23" s="42"/>
      <c r="BT23" s="42"/>
      <c r="BU23" s="42"/>
      <c r="BV23" s="42"/>
      <c r="BW23" s="42"/>
      <c r="BX23" s="42"/>
      <c r="BY23" s="42"/>
      <c r="BZ23" s="42"/>
      <c r="CA23" s="42"/>
    </row>
    <row r="24" spans="1:79" ht="25.5" customHeight="1" x14ac:dyDescent="0.2">
      <c r="A24" s="35" t="s">
        <v>137</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7"/>
      <c r="BE24" s="41"/>
      <c r="BF24" s="42"/>
      <c r="BG24" s="42"/>
      <c r="BH24" s="42"/>
      <c r="BI24" s="42"/>
      <c r="BJ24" s="42"/>
      <c r="BK24" s="42"/>
      <c r="BL24" s="42"/>
      <c r="BM24" s="42"/>
      <c r="BN24" s="42"/>
      <c r="BO24" s="43"/>
      <c r="BQ24" s="42"/>
      <c r="BR24" s="42"/>
      <c r="BS24" s="42"/>
      <c r="BT24" s="42"/>
      <c r="BU24" s="42"/>
      <c r="BV24" s="42"/>
      <c r="BW24" s="42"/>
      <c r="BX24" s="42"/>
      <c r="BY24" s="42"/>
      <c r="BZ24" s="42"/>
      <c r="CA24" s="42"/>
    </row>
    <row r="25" spans="1:79" ht="51.75" customHeight="1" x14ac:dyDescent="0.2">
      <c r="A25" s="38" t="s">
        <v>138</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40"/>
      <c r="BE25" s="41" t="s">
        <v>139</v>
      </c>
      <c r="BF25" s="42"/>
      <c r="BG25" s="42"/>
      <c r="BH25" s="42"/>
      <c r="BI25" s="42"/>
      <c r="BJ25" s="42"/>
      <c r="BK25" s="42"/>
      <c r="BL25" s="42"/>
      <c r="BM25" s="42"/>
      <c r="BN25" s="42"/>
      <c r="BO25" s="43"/>
      <c r="BQ25" s="42"/>
      <c r="BR25" s="42"/>
      <c r="BS25" s="42"/>
      <c r="BT25" s="42"/>
      <c r="BU25" s="42"/>
      <c r="BV25" s="42"/>
      <c r="BW25" s="42"/>
      <c r="BX25" s="42"/>
      <c r="BY25" s="42"/>
      <c r="BZ25" s="42"/>
      <c r="CA25" s="42"/>
    </row>
    <row r="26" spans="1:79" ht="11.25" customHeight="1" x14ac:dyDescent="0.2">
      <c r="A26" s="44" t="s">
        <v>194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6"/>
      <c r="BE26" s="50"/>
      <c r="BF26" s="51"/>
      <c r="BG26" s="51"/>
      <c r="BH26" s="51"/>
      <c r="BI26" s="51"/>
      <c r="BJ26" s="51"/>
      <c r="BK26" s="51"/>
      <c r="BL26" s="51"/>
      <c r="BM26" s="51"/>
      <c r="BN26" s="51"/>
      <c r="BO26" s="52"/>
      <c r="BQ26" s="47" t="s">
        <v>190</v>
      </c>
      <c r="BR26" s="48"/>
      <c r="BS26" s="48"/>
      <c r="BT26" s="48"/>
      <c r="BU26" s="48"/>
      <c r="BV26" s="48"/>
      <c r="BW26" s="48"/>
      <c r="BX26" s="48"/>
      <c r="BY26" s="48"/>
      <c r="BZ26" s="48"/>
      <c r="CA26" s="49"/>
    </row>
    <row r="27" spans="1:79" ht="3.75" customHeight="1"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row>
    <row r="28" spans="1:79" ht="12" customHeight="1" x14ac:dyDescent="0.2">
      <c r="A28" s="56" t="s">
        <v>1</v>
      </c>
      <c r="B28" s="57"/>
      <c r="C28" s="57"/>
      <c r="D28" s="57"/>
      <c r="E28" s="57"/>
      <c r="F28" s="57"/>
      <c r="G28" s="57"/>
      <c r="H28" s="57"/>
      <c r="I28" s="57"/>
      <c r="J28" s="57"/>
      <c r="K28" s="57"/>
      <c r="L28" s="57"/>
      <c r="M28" s="57"/>
      <c r="N28" s="57"/>
      <c r="O28" s="57"/>
      <c r="P28" s="57"/>
      <c r="Q28" s="57"/>
      <c r="R28" s="57"/>
      <c r="S28" s="57"/>
      <c r="T28" s="57"/>
      <c r="U28" s="57"/>
      <c r="V28" s="57"/>
      <c r="W28" s="57"/>
      <c r="X28" s="58" t="s">
        <v>198</v>
      </c>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7"/>
    </row>
    <row r="29" spans="1:79" ht="2.25" customHeight="1" x14ac:dyDescent="0.2">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5"/>
    </row>
    <row r="30" spans="1:79" ht="12" customHeight="1" x14ac:dyDescent="0.2">
      <c r="A30" s="56" t="s">
        <v>2</v>
      </c>
      <c r="B30" s="57"/>
      <c r="C30" s="57"/>
      <c r="D30" s="57"/>
      <c r="E30" s="57"/>
      <c r="F30" s="57"/>
      <c r="G30" s="57"/>
      <c r="H30" s="57"/>
      <c r="I30" s="57"/>
      <c r="J30" s="58" t="s">
        <v>199</v>
      </c>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6"/>
    </row>
    <row r="31" spans="1:79" ht="2.25" customHeight="1" x14ac:dyDescent="0.2">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5"/>
    </row>
    <row r="32" spans="1:79" ht="11.25" customHeight="1" x14ac:dyDescent="0.2">
      <c r="A32" s="30" t="s">
        <v>115</v>
      </c>
      <c r="B32" s="30"/>
      <c r="C32" s="30"/>
      <c r="D32" s="30"/>
      <c r="E32" s="30"/>
      <c r="F32" s="30"/>
      <c r="G32" s="30"/>
      <c r="H32" s="30"/>
      <c r="I32" s="30"/>
      <c r="J32" s="31" t="s">
        <v>6</v>
      </c>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3"/>
    </row>
    <row r="33" spans="1:79" ht="11.25" customHeight="1" x14ac:dyDescent="0.2">
      <c r="A33" s="29"/>
      <c r="B33" s="29"/>
      <c r="C33" s="29"/>
      <c r="D33" s="29"/>
      <c r="E33" s="29"/>
      <c r="F33" s="29"/>
      <c r="G33" s="29"/>
      <c r="H33" s="29"/>
      <c r="I33" s="29"/>
      <c r="J33" s="29" t="s">
        <v>114</v>
      </c>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row>
    <row r="34" spans="1:79" ht="11.25" customHeight="1" x14ac:dyDescent="0.2">
      <c r="A34" s="29">
        <v>1</v>
      </c>
      <c r="B34" s="29"/>
      <c r="C34" s="29"/>
      <c r="D34" s="29"/>
      <c r="E34" s="29"/>
      <c r="F34" s="29"/>
      <c r="G34" s="29"/>
      <c r="H34" s="29"/>
      <c r="I34" s="29"/>
      <c r="J34" s="29" t="s">
        <v>3</v>
      </c>
      <c r="K34" s="29"/>
      <c r="L34" s="29"/>
      <c r="M34" s="29"/>
      <c r="N34" s="29"/>
      <c r="O34" s="29"/>
      <c r="P34" s="29"/>
      <c r="Q34" s="29"/>
      <c r="R34" s="29"/>
      <c r="S34" s="29"/>
      <c r="T34" s="29"/>
      <c r="U34" s="29"/>
      <c r="V34" s="29"/>
      <c r="W34" s="29"/>
      <c r="X34" s="29"/>
      <c r="Y34" s="29"/>
      <c r="Z34" s="29"/>
      <c r="AA34" s="29"/>
      <c r="AB34" s="29"/>
      <c r="AC34" s="29"/>
      <c r="AD34" s="29"/>
      <c r="AE34" s="29"/>
      <c r="AF34" s="29"/>
      <c r="AG34" s="29" t="s">
        <v>4</v>
      </c>
      <c r="AH34" s="29"/>
      <c r="AI34" s="29"/>
      <c r="AJ34" s="29"/>
      <c r="AK34" s="29"/>
      <c r="AL34" s="29"/>
      <c r="AM34" s="29"/>
      <c r="AN34" s="29"/>
      <c r="AO34" s="29"/>
      <c r="AP34" s="29"/>
      <c r="AQ34" s="29"/>
      <c r="AR34" s="29"/>
      <c r="AS34" s="29"/>
      <c r="AT34" s="29"/>
      <c r="AU34" s="29"/>
      <c r="AV34" s="29"/>
      <c r="AW34" s="29"/>
      <c r="AX34" s="29"/>
      <c r="AY34" s="29"/>
      <c r="AZ34" s="29"/>
      <c r="BA34" s="29"/>
      <c r="BB34" s="29"/>
      <c r="BC34" s="29"/>
      <c r="BD34" s="29" t="s">
        <v>5</v>
      </c>
      <c r="BE34" s="29"/>
      <c r="BF34" s="29"/>
      <c r="BG34" s="29"/>
      <c r="BH34" s="29"/>
      <c r="BI34" s="29"/>
      <c r="BJ34" s="29"/>
      <c r="BK34" s="29"/>
      <c r="BL34" s="29"/>
      <c r="BM34" s="29"/>
      <c r="BN34" s="29"/>
      <c r="BO34" s="29"/>
      <c r="BP34" s="29"/>
      <c r="BQ34" s="29"/>
      <c r="BR34" s="29"/>
      <c r="BS34" s="29"/>
      <c r="BT34" s="29"/>
      <c r="BU34" s="29"/>
      <c r="BV34" s="29"/>
      <c r="BW34" s="29"/>
      <c r="BX34" s="29"/>
      <c r="BY34" s="29"/>
      <c r="BZ34" s="29"/>
      <c r="CA34" s="29"/>
    </row>
    <row r="35" spans="1:79" ht="11.25" customHeight="1" x14ac:dyDescent="0.2">
      <c r="A35" s="29" t="s">
        <v>23</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row>
    <row r="36" spans="1:79" ht="12"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9" ht="12"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9" ht="12"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9" ht="12"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9" ht="12"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9" ht="12"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row>
    <row r="42" spans="1:79" ht="12"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row>
    <row r="43" spans="1:79" ht="12"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3"/>
      <c r="AY43" s="3"/>
      <c r="AZ43" s="3"/>
      <c r="BA43" s="3"/>
      <c r="BB43" s="3"/>
      <c r="BC43" s="3"/>
      <c r="BD43" s="3"/>
      <c r="BE43" s="3"/>
      <c r="BF43" s="3"/>
      <c r="BG43" s="3"/>
      <c r="BH43" s="3"/>
      <c r="BI43" s="3"/>
      <c r="BJ43" s="2"/>
      <c r="BK43" s="2"/>
      <c r="BL43" s="3"/>
      <c r="BM43" s="3"/>
      <c r="BN43" s="3"/>
      <c r="BO43" s="3"/>
      <c r="BP43" s="3"/>
      <c r="BQ43" s="3"/>
      <c r="BR43" s="3"/>
      <c r="BS43" s="3"/>
      <c r="BT43" s="3"/>
      <c r="BU43" s="3"/>
      <c r="BV43" s="3"/>
    </row>
    <row r="44" spans="1:79" ht="12"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3"/>
      <c r="BM44" s="3"/>
      <c r="BN44" s="3"/>
      <c r="BO44" s="3"/>
      <c r="BP44" s="3"/>
      <c r="BQ44" s="3"/>
      <c r="BR44" s="3"/>
      <c r="BS44" s="3"/>
      <c r="BT44" s="3"/>
      <c r="BU44" s="3"/>
      <c r="BV44" s="3"/>
    </row>
    <row r="45" spans="1:79" ht="12"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9" ht="12"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9" ht="12"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9" ht="12"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2"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2"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2"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2"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2"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2"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2"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2"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2" customHeight="1" x14ac:dyDescent="0.2">
      <c r="AX61" s="2"/>
      <c r="AY61" s="2"/>
      <c r="AZ61" s="2"/>
      <c r="BA61" s="2"/>
      <c r="BB61" s="2"/>
      <c r="BC61" s="2"/>
      <c r="BD61" s="2"/>
      <c r="BE61" s="2"/>
      <c r="BF61" s="2"/>
      <c r="BG61" s="2"/>
      <c r="BH61" s="2"/>
      <c r="BI61" s="2"/>
      <c r="BL61" s="2"/>
      <c r="BM61" s="2"/>
      <c r="BN61" s="2"/>
      <c r="BO61" s="2"/>
      <c r="BP61" s="2"/>
      <c r="BQ61" s="2"/>
      <c r="BR61" s="2"/>
      <c r="BS61" s="2"/>
      <c r="BT61" s="2"/>
      <c r="BU61" s="2"/>
      <c r="BV61" s="2"/>
    </row>
    <row r="62" spans="1:74" ht="12" customHeight="1" x14ac:dyDescent="0.2">
      <c r="BL62" s="2"/>
      <c r="BM62" s="2"/>
      <c r="BN62" s="2"/>
      <c r="BO62" s="2"/>
      <c r="BP62" s="2"/>
      <c r="BQ62" s="2"/>
      <c r="BR62" s="2"/>
      <c r="BS62" s="2"/>
      <c r="BT62" s="2"/>
      <c r="BU62" s="2"/>
      <c r="BV62" s="2"/>
    </row>
  </sheetData>
  <mergeCells count="96">
    <mergeCell ref="A15:BD15"/>
    <mergeCell ref="AU8:BS8"/>
    <mergeCell ref="I9:BS9"/>
    <mergeCell ref="BE19:BO20"/>
    <mergeCell ref="BE14:BO15"/>
    <mergeCell ref="BQ17:CA17"/>
    <mergeCell ref="BP12:CA14"/>
    <mergeCell ref="BE16:BO17"/>
    <mergeCell ref="A18:BD18"/>
    <mergeCell ref="A19:BD19"/>
    <mergeCell ref="A12:BD12"/>
    <mergeCell ref="A13:BD13"/>
    <mergeCell ref="A16:BD17"/>
    <mergeCell ref="A14:BD14"/>
    <mergeCell ref="BQ15:CA15"/>
    <mergeCell ref="BE13:BO13"/>
    <mergeCell ref="BZ3:CA3"/>
    <mergeCell ref="BZ4:CA4"/>
    <mergeCell ref="BZ5:CA5"/>
    <mergeCell ref="C3:BY5"/>
    <mergeCell ref="J6:BR6"/>
    <mergeCell ref="BT6:CA6"/>
    <mergeCell ref="BQ22:CA22"/>
    <mergeCell ref="BE18:BO18"/>
    <mergeCell ref="BY16:BZ16"/>
    <mergeCell ref="BQ18:CA18"/>
    <mergeCell ref="BQ19:CA19"/>
    <mergeCell ref="BQ16:BR16"/>
    <mergeCell ref="BS16:BW16"/>
    <mergeCell ref="BQ20:CA20"/>
    <mergeCell ref="BE12:BO12"/>
    <mergeCell ref="BQ21:CA21"/>
    <mergeCell ref="BT7:CA7"/>
    <mergeCell ref="BQ11:CA11"/>
    <mergeCell ref="BE11:BO11"/>
    <mergeCell ref="A10:CA10"/>
    <mergeCell ref="A11:BD11"/>
    <mergeCell ref="I8:AI8"/>
    <mergeCell ref="AQ8:AR8"/>
    <mergeCell ref="AS8:AT8"/>
    <mergeCell ref="I7:BS7"/>
    <mergeCell ref="A8:H8"/>
    <mergeCell ref="AJ8:AP8"/>
    <mergeCell ref="BT8:CA8"/>
    <mergeCell ref="A9:H9"/>
    <mergeCell ref="BT9:CA9"/>
    <mergeCell ref="A31:CA31"/>
    <mergeCell ref="A29:CA29"/>
    <mergeCell ref="A30:I30"/>
    <mergeCell ref="J30:BZ30"/>
    <mergeCell ref="A28:W28"/>
    <mergeCell ref="X28:BZ28"/>
    <mergeCell ref="A27:CA27"/>
    <mergeCell ref="A20:BD20"/>
    <mergeCell ref="A25:BD25"/>
    <mergeCell ref="BE25:BO25"/>
    <mergeCell ref="A24:BD24"/>
    <mergeCell ref="BE23:BO24"/>
    <mergeCell ref="A26:BD26"/>
    <mergeCell ref="BE21:BO22"/>
    <mergeCell ref="A23:BD23"/>
    <mergeCell ref="A22:BD22"/>
    <mergeCell ref="BQ23:CA23"/>
    <mergeCell ref="A21:BD21"/>
    <mergeCell ref="BQ25:CA25"/>
    <mergeCell ref="BQ26:CA26"/>
    <mergeCell ref="BE26:BO26"/>
    <mergeCell ref="BQ24:CA24"/>
    <mergeCell ref="A35:I35"/>
    <mergeCell ref="J35:AF35"/>
    <mergeCell ref="AG35:BC35"/>
    <mergeCell ref="A32:I33"/>
    <mergeCell ref="J32:CA32"/>
    <mergeCell ref="J33:AF33"/>
    <mergeCell ref="AG33:BC33"/>
    <mergeCell ref="BD33:CA33"/>
    <mergeCell ref="BD35:CA35"/>
    <mergeCell ref="A34:I34"/>
    <mergeCell ref="J34:AF34"/>
    <mergeCell ref="AG34:BC34"/>
    <mergeCell ref="BD34:CA34"/>
    <mergeCell ref="A1:H1"/>
    <mergeCell ref="A2:H2"/>
    <mergeCell ref="A6:H6"/>
    <mergeCell ref="A7:H7"/>
    <mergeCell ref="A3:B3"/>
    <mergeCell ref="A4:B4"/>
    <mergeCell ref="A5:B5"/>
    <mergeCell ref="BT1:CA1"/>
    <mergeCell ref="BT2:CA2"/>
    <mergeCell ref="I1:K1"/>
    <mergeCell ref="I2:K2"/>
    <mergeCell ref="BQ1:BS1"/>
    <mergeCell ref="BQ2:BS2"/>
    <mergeCell ref="L1:BP1"/>
    <mergeCell ref="L2:BP2"/>
  </mergeCells>
  <printOptions horizontalCentered="1"/>
  <pageMargins left="0.78740157480314965" right="0.39370078740157483" top="0.39370078740157483"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
  <sheetViews>
    <sheetView showGridLines="0" zoomScaleNormal="100" zoomScaleSheetLayoutView="100" workbookViewId="0">
      <selection activeCell="A2" sqref="A2:E2"/>
    </sheetView>
  </sheetViews>
  <sheetFormatPr defaultColWidth="1.7109375" defaultRowHeight="13.15" customHeight="1" x14ac:dyDescent="0.2"/>
  <cols>
    <col min="1" max="1" width="89.5703125" style="1" customWidth="1"/>
    <col min="2" max="5" width="11.7109375" style="1" customWidth="1"/>
    <col min="6" max="16384" width="1.7109375" style="1"/>
  </cols>
  <sheetData>
    <row r="1" spans="1:73" ht="15.75" x14ac:dyDescent="0.2">
      <c r="A1" s="89" t="s">
        <v>140</v>
      </c>
      <c r="B1" s="89"/>
      <c r="C1" s="89"/>
      <c r="D1" s="89"/>
      <c r="E1" s="89"/>
    </row>
    <row r="2" spans="1:73" ht="13.15" customHeight="1" x14ac:dyDescent="0.2">
      <c r="A2" s="70"/>
      <c r="B2" s="70"/>
      <c r="C2" s="70"/>
      <c r="D2" s="70"/>
      <c r="E2" s="70"/>
    </row>
    <row r="3" spans="1:73" ht="25.5" x14ac:dyDescent="0.2">
      <c r="A3" s="18" t="s">
        <v>25</v>
      </c>
      <c r="B3" s="18" t="s">
        <v>26</v>
      </c>
      <c r="C3" s="18" t="s">
        <v>27</v>
      </c>
      <c r="D3" s="18" t="s">
        <v>111</v>
      </c>
      <c r="E3" s="18" t="s">
        <v>28</v>
      </c>
    </row>
    <row r="4" spans="1:73" ht="12.75" x14ac:dyDescent="0.2">
      <c r="A4" s="11" t="s">
        <v>29</v>
      </c>
      <c r="B4" s="11" t="s">
        <v>3</v>
      </c>
      <c r="C4" s="11" t="s">
        <v>4</v>
      </c>
      <c r="D4" s="11" t="s">
        <v>5</v>
      </c>
      <c r="E4" s="11" t="s">
        <v>30</v>
      </c>
    </row>
    <row r="5" spans="1:73" ht="12.75" customHeight="1" x14ac:dyDescent="0.2">
      <c r="A5" s="12" t="s">
        <v>141</v>
      </c>
      <c r="B5" s="11" t="s">
        <v>31</v>
      </c>
      <c r="C5" s="11" t="s">
        <v>32</v>
      </c>
      <c r="D5" s="11" t="s">
        <v>33</v>
      </c>
      <c r="E5" s="13">
        <v>5304</v>
      </c>
    </row>
    <row r="6" spans="1:73" ht="12.75" x14ac:dyDescent="0.2">
      <c r="A6" s="20" t="s">
        <v>192</v>
      </c>
      <c r="B6" s="15"/>
      <c r="C6" s="15"/>
      <c r="D6" s="15"/>
      <c r="E6" s="90">
        <f>SUM(E8:E9,E14:E16)</f>
        <v>2437</v>
      </c>
    </row>
    <row r="7" spans="1:73" ht="12.75" x14ac:dyDescent="0.2">
      <c r="A7" s="21" t="s">
        <v>142</v>
      </c>
      <c r="B7" s="14" t="s">
        <v>34</v>
      </c>
      <c r="C7" s="14" t="s">
        <v>32</v>
      </c>
      <c r="D7" s="14" t="s">
        <v>33</v>
      </c>
      <c r="E7" s="91"/>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2.75" x14ac:dyDescent="0.2">
      <c r="A8" s="16" t="s">
        <v>143</v>
      </c>
      <c r="B8" s="11" t="s">
        <v>35</v>
      </c>
      <c r="C8" s="11" t="s">
        <v>32</v>
      </c>
      <c r="D8" s="11" t="s">
        <v>33</v>
      </c>
      <c r="E8" s="13">
        <v>1395</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25.5" customHeight="1" x14ac:dyDescent="0.2">
      <c r="A9" s="16" t="s">
        <v>144</v>
      </c>
      <c r="B9" s="11" t="s">
        <v>36</v>
      </c>
      <c r="C9" s="11" t="s">
        <v>32</v>
      </c>
      <c r="D9" s="11" t="s">
        <v>33</v>
      </c>
      <c r="E9" s="13">
        <f>SUM(E10:E13)</f>
        <v>152</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51" x14ac:dyDescent="0.2">
      <c r="A10" s="16" t="s">
        <v>145</v>
      </c>
      <c r="B10" s="11" t="s">
        <v>37</v>
      </c>
      <c r="C10" s="11" t="s">
        <v>32</v>
      </c>
      <c r="D10" s="11" t="s">
        <v>33</v>
      </c>
      <c r="E10" s="13">
        <v>145</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51" x14ac:dyDescent="0.2">
      <c r="A11" s="16" t="s">
        <v>146</v>
      </c>
      <c r="B11" s="11" t="s">
        <v>38</v>
      </c>
      <c r="C11" s="11" t="s">
        <v>32</v>
      </c>
      <c r="D11" s="11" t="s">
        <v>33</v>
      </c>
      <c r="E11" s="13">
        <v>7</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2.75" x14ac:dyDescent="0.2">
      <c r="A12" s="16" t="s">
        <v>147</v>
      </c>
      <c r="B12" s="11" t="s">
        <v>40</v>
      </c>
      <c r="C12" s="11" t="s">
        <v>32</v>
      </c>
      <c r="D12" s="11" t="s">
        <v>33</v>
      </c>
      <c r="E12" s="13">
        <v>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2.75" x14ac:dyDescent="0.2">
      <c r="A13" s="16" t="s">
        <v>148</v>
      </c>
      <c r="B13" s="11" t="s">
        <v>41</v>
      </c>
      <c r="C13" s="11" t="s">
        <v>32</v>
      </c>
      <c r="D13" s="11" t="s">
        <v>33</v>
      </c>
      <c r="E13" s="13">
        <v>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25.5" customHeight="1" x14ac:dyDescent="0.2">
      <c r="A14" s="16" t="s">
        <v>39</v>
      </c>
      <c r="B14" s="11" t="s">
        <v>43</v>
      </c>
      <c r="C14" s="11" t="s">
        <v>32</v>
      </c>
      <c r="D14" s="11" t="s">
        <v>33</v>
      </c>
      <c r="E14" s="13">
        <v>129</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25.5" x14ac:dyDescent="0.2">
      <c r="A15" s="16" t="s">
        <v>149</v>
      </c>
      <c r="B15" s="11" t="s">
        <v>45</v>
      </c>
      <c r="C15" s="11" t="s">
        <v>32</v>
      </c>
      <c r="D15" s="11" t="s">
        <v>33</v>
      </c>
      <c r="E15" s="13">
        <v>71</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2.75" x14ac:dyDescent="0.2">
      <c r="A16" s="16" t="s">
        <v>150</v>
      </c>
      <c r="B16" s="11" t="s">
        <v>46</v>
      </c>
      <c r="C16" s="11" t="s">
        <v>32</v>
      </c>
      <c r="D16" s="11" t="s">
        <v>33</v>
      </c>
      <c r="E16" s="13">
        <v>690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25.5" x14ac:dyDescent="0.2">
      <c r="A17" s="12" t="s">
        <v>151</v>
      </c>
      <c r="B17" s="11" t="s">
        <v>47</v>
      </c>
      <c r="C17" s="11" t="s">
        <v>32</v>
      </c>
      <c r="D17" s="11" t="s">
        <v>33</v>
      </c>
      <c r="E17" s="13">
        <v>246</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ht="12.75" x14ac:dyDescent="0.2">
      <c r="A18" s="16" t="s">
        <v>152</v>
      </c>
      <c r="B18" s="11" t="s">
        <v>48</v>
      </c>
      <c r="C18" s="11" t="s">
        <v>32</v>
      </c>
      <c r="D18" s="11" t="s">
        <v>33</v>
      </c>
      <c r="E18" s="13">
        <v>0</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1:73" ht="12.75" x14ac:dyDescent="0.2">
      <c r="A19" s="12" t="s">
        <v>42</v>
      </c>
      <c r="B19" s="11" t="s">
        <v>49</v>
      </c>
      <c r="C19" s="11" t="s">
        <v>32</v>
      </c>
      <c r="D19" s="11" t="s">
        <v>33</v>
      </c>
      <c r="E19" s="13">
        <v>154</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1:73" ht="12.75" x14ac:dyDescent="0.2">
      <c r="A20" s="12" t="s">
        <v>44</v>
      </c>
      <c r="B20" s="11" t="s">
        <v>50</v>
      </c>
      <c r="C20" s="11" t="s">
        <v>32</v>
      </c>
      <c r="D20" s="11" t="s">
        <v>33</v>
      </c>
      <c r="E20" s="13">
        <v>5165</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sheetData>
  <mergeCells count="3">
    <mergeCell ref="A1:E1"/>
    <mergeCell ref="A2:E2"/>
    <mergeCell ref="E6:E7"/>
  </mergeCells>
  <printOptions horizontalCentered="1"/>
  <pageMargins left="0.78740157480314965" right="0.39370078740157483" top="0.39370078740157483" bottom="0.39370078740157483" header="0" footer="0"/>
  <pageSetup paperSize="9" orientation="landscape" r:id="rId1"/>
  <headerFooter alignWithMargins="0">
    <oddHeader>&amp;C&amp;"Times New Roman,обычный\&amp;P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view="pageBreakPreview" topLeftCell="A13" zoomScaleNormal="100" zoomScaleSheetLayoutView="100" workbookViewId="0">
      <selection activeCell="G32" sqref="G32"/>
    </sheetView>
  </sheetViews>
  <sheetFormatPr defaultColWidth="1.7109375" defaultRowHeight="12.75" customHeight="1" x14ac:dyDescent="0.2"/>
  <cols>
    <col min="1" max="1" width="75.42578125" style="1" customWidth="1"/>
    <col min="2" max="2" width="6.28515625" style="1" customWidth="1"/>
    <col min="3" max="3" width="10.7109375" style="1" customWidth="1"/>
    <col min="4" max="4" width="6.7109375" style="1" customWidth="1"/>
    <col min="5" max="7" width="11.7109375" style="1" customWidth="1"/>
    <col min="8" max="16384" width="1.7109375" style="1"/>
  </cols>
  <sheetData>
    <row r="1" spans="1:7" ht="15.75" x14ac:dyDescent="0.2">
      <c r="A1" s="89" t="s">
        <v>153</v>
      </c>
      <c r="B1" s="89"/>
      <c r="C1" s="89"/>
      <c r="D1" s="89"/>
      <c r="E1" s="89"/>
      <c r="F1" s="89"/>
      <c r="G1" s="89"/>
    </row>
    <row r="2" spans="1:7" ht="13.15" customHeight="1" x14ac:dyDescent="0.2">
      <c r="A2" s="70"/>
      <c r="B2" s="70"/>
      <c r="C2" s="70"/>
      <c r="D2" s="70"/>
      <c r="E2" s="70"/>
      <c r="F2" s="70"/>
      <c r="G2" s="70"/>
    </row>
    <row r="3" spans="1:7" ht="12.75" customHeight="1" x14ac:dyDescent="0.2">
      <c r="A3" s="92" t="s">
        <v>25</v>
      </c>
      <c r="B3" s="92" t="s">
        <v>26</v>
      </c>
      <c r="C3" s="92" t="s">
        <v>27</v>
      </c>
      <c r="D3" s="92" t="s">
        <v>111</v>
      </c>
      <c r="E3" s="29" t="s">
        <v>154</v>
      </c>
      <c r="F3" s="29" t="s">
        <v>155</v>
      </c>
      <c r="G3" s="29"/>
    </row>
    <row r="4" spans="1:7" ht="25.5" customHeight="1" x14ac:dyDescent="0.2">
      <c r="A4" s="93"/>
      <c r="B4" s="93"/>
      <c r="C4" s="93"/>
      <c r="D4" s="93"/>
      <c r="E4" s="29"/>
      <c r="F4" s="10" t="s">
        <v>112</v>
      </c>
      <c r="G4" s="10" t="s">
        <v>113</v>
      </c>
    </row>
    <row r="5" spans="1:7" ht="13.15" customHeight="1" x14ac:dyDescent="0.2">
      <c r="A5" s="11" t="s">
        <v>29</v>
      </c>
      <c r="B5" s="11" t="s">
        <v>3</v>
      </c>
      <c r="C5" s="11" t="s">
        <v>4</v>
      </c>
      <c r="D5" s="11" t="s">
        <v>5</v>
      </c>
      <c r="E5" s="11" t="s">
        <v>30</v>
      </c>
      <c r="F5" s="11" t="s">
        <v>109</v>
      </c>
      <c r="G5" s="11" t="s">
        <v>110</v>
      </c>
    </row>
    <row r="6" spans="1:7" ht="25.5" customHeight="1" x14ac:dyDescent="0.2">
      <c r="A6" s="12" t="s">
        <v>156</v>
      </c>
      <c r="B6" s="11" t="s">
        <v>51</v>
      </c>
      <c r="C6" s="11" t="s">
        <v>32</v>
      </c>
      <c r="D6" s="11" t="s">
        <v>33</v>
      </c>
      <c r="E6" s="13">
        <v>1441</v>
      </c>
      <c r="F6" s="13" t="s">
        <v>116</v>
      </c>
      <c r="G6" s="13" t="s">
        <v>116</v>
      </c>
    </row>
    <row r="7" spans="1:7" ht="77.25" customHeight="1" x14ac:dyDescent="0.2">
      <c r="A7" s="12" t="s">
        <v>157</v>
      </c>
      <c r="B7" s="11" t="s">
        <v>52</v>
      </c>
      <c r="C7" s="11" t="s">
        <v>32</v>
      </c>
      <c r="D7" s="11" t="s">
        <v>33</v>
      </c>
      <c r="E7" s="13">
        <v>67</v>
      </c>
      <c r="F7" s="13" t="s">
        <v>116</v>
      </c>
      <c r="G7" s="13" t="s">
        <v>116</v>
      </c>
    </row>
    <row r="8" spans="1:7" ht="76.5" customHeight="1" x14ac:dyDescent="0.2">
      <c r="A8" s="12" t="s">
        <v>158</v>
      </c>
      <c r="B8" s="11" t="s">
        <v>53</v>
      </c>
      <c r="C8" s="11" t="s">
        <v>32</v>
      </c>
      <c r="D8" s="11" t="s">
        <v>33</v>
      </c>
      <c r="E8" s="13">
        <v>7</v>
      </c>
      <c r="F8" s="13" t="s">
        <v>116</v>
      </c>
      <c r="G8" s="13" t="s">
        <v>116</v>
      </c>
    </row>
    <row r="9" spans="1:7" x14ac:dyDescent="0.2">
      <c r="A9" s="12" t="s">
        <v>159</v>
      </c>
      <c r="B9" s="11" t="s">
        <v>54</v>
      </c>
      <c r="C9" s="11" t="s">
        <v>32</v>
      </c>
      <c r="D9" s="11" t="s">
        <v>33</v>
      </c>
      <c r="E9" s="13">
        <f>SUM(F9:G9)</f>
        <v>2156</v>
      </c>
      <c r="F9" s="19">
        <v>1275</v>
      </c>
      <c r="G9" s="13">
        <v>881</v>
      </c>
    </row>
    <row r="10" spans="1:7" x14ac:dyDescent="0.2">
      <c r="A10" s="12" t="s">
        <v>160</v>
      </c>
      <c r="B10" s="11" t="s">
        <v>10</v>
      </c>
      <c r="C10" s="11" t="s">
        <v>32</v>
      </c>
      <c r="D10" s="11" t="s">
        <v>33</v>
      </c>
      <c r="E10" s="13">
        <f t="shared" ref="E10:E39" si="0">SUM(F10:G10)</f>
        <v>34765</v>
      </c>
      <c r="F10" s="19">
        <f>SUM(F11:F13)</f>
        <v>22077</v>
      </c>
      <c r="G10" s="19">
        <f>SUM(G11:G13)</f>
        <v>12688</v>
      </c>
    </row>
    <row r="11" spans="1:7" x14ac:dyDescent="0.2">
      <c r="A11" s="16" t="s">
        <v>72</v>
      </c>
      <c r="B11" s="11" t="s">
        <v>55</v>
      </c>
      <c r="C11" s="11" t="s">
        <v>32</v>
      </c>
      <c r="D11" s="11" t="s">
        <v>33</v>
      </c>
      <c r="E11" s="13">
        <f t="shared" si="0"/>
        <v>32217</v>
      </c>
      <c r="F11" s="19">
        <v>21808</v>
      </c>
      <c r="G11" s="13">
        <v>10409</v>
      </c>
    </row>
    <row r="12" spans="1:7" ht="25.5" customHeight="1" x14ac:dyDescent="0.2">
      <c r="A12" s="16" t="s">
        <v>73</v>
      </c>
      <c r="B12" s="11" t="s">
        <v>56</v>
      </c>
      <c r="C12" s="11" t="s">
        <v>32</v>
      </c>
      <c r="D12" s="11" t="s">
        <v>33</v>
      </c>
      <c r="E12" s="13">
        <f t="shared" si="0"/>
        <v>0</v>
      </c>
      <c r="F12" s="19">
        <v>0</v>
      </c>
      <c r="G12" s="13">
        <v>0</v>
      </c>
    </row>
    <row r="13" spans="1:7" ht="25.5" customHeight="1" x14ac:dyDescent="0.2">
      <c r="A13" s="16" t="s">
        <v>74</v>
      </c>
      <c r="B13" s="11" t="s">
        <v>57</v>
      </c>
      <c r="C13" s="11" t="s">
        <v>32</v>
      </c>
      <c r="D13" s="11" t="s">
        <v>33</v>
      </c>
      <c r="E13" s="13">
        <f t="shared" si="0"/>
        <v>2548</v>
      </c>
      <c r="F13" s="19">
        <v>269</v>
      </c>
      <c r="G13" s="13">
        <v>2279</v>
      </c>
    </row>
    <row r="14" spans="1:7" ht="25.5" customHeight="1" x14ac:dyDescent="0.2">
      <c r="A14" s="12" t="s">
        <v>161</v>
      </c>
      <c r="B14" s="11" t="s">
        <v>58</v>
      </c>
      <c r="C14" s="11" t="s">
        <v>32</v>
      </c>
      <c r="D14" s="11" t="s">
        <v>33</v>
      </c>
      <c r="E14" s="13">
        <f t="shared" si="0"/>
        <v>1438</v>
      </c>
      <c r="F14" s="19">
        <v>778</v>
      </c>
      <c r="G14" s="13">
        <v>660</v>
      </c>
    </row>
    <row r="15" spans="1:7" ht="25.5" customHeight="1" x14ac:dyDescent="0.2">
      <c r="A15" s="12" t="s">
        <v>162</v>
      </c>
      <c r="B15" s="11" t="s">
        <v>59</v>
      </c>
      <c r="C15" s="11" t="s">
        <v>32</v>
      </c>
      <c r="D15" s="11" t="s">
        <v>33</v>
      </c>
      <c r="E15" s="13">
        <f t="shared" si="0"/>
        <v>1301</v>
      </c>
      <c r="F15" s="19">
        <v>671</v>
      </c>
      <c r="G15" s="13">
        <v>630</v>
      </c>
    </row>
    <row r="16" spans="1:7" ht="25.5" customHeight="1" x14ac:dyDescent="0.2">
      <c r="A16" s="12" t="s">
        <v>163</v>
      </c>
      <c r="B16" s="11" t="s">
        <v>60</v>
      </c>
      <c r="C16" s="11" t="s">
        <v>32</v>
      </c>
      <c r="D16" s="11" t="s">
        <v>33</v>
      </c>
      <c r="E16" s="13">
        <f t="shared" si="0"/>
        <v>3023</v>
      </c>
      <c r="F16" s="19">
        <f>SUM(F17:F24)</f>
        <v>1107</v>
      </c>
      <c r="G16" s="19">
        <f>SUM(G17:G24)</f>
        <v>1916</v>
      </c>
    </row>
    <row r="17" spans="1:7" x14ac:dyDescent="0.2">
      <c r="A17" s="16" t="s">
        <v>76</v>
      </c>
      <c r="B17" s="11" t="s">
        <v>61</v>
      </c>
      <c r="C17" s="11" t="s">
        <v>32</v>
      </c>
      <c r="D17" s="11" t="s">
        <v>33</v>
      </c>
      <c r="E17" s="13">
        <f t="shared" si="0"/>
        <v>0</v>
      </c>
      <c r="F17" s="19">
        <v>0</v>
      </c>
      <c r="G17" s="13">
        <v>0</v>
      </c>
    </row>
    <row r="18" spans="1:7" x14ac:dyDescent="0.2">
      <c r="A18" s="16" t="s">
        <v>77</v>
      </c>
      <c r="B18" s="11" t="s">
        <v>62</v>
      </c>
      <c r="C18" s="11" t="s">
        <v>32</v>
      </c>
      <c r="D18" s="11" t="s">
        <v>33</v>
      </c>
      <c r="E18" s="13">
        <f t="shared" si="0"/>
        <v>0</v>
      </c>
      <c r="F18" s="19">
        <v>0</v>
      </c>
      <c r="G18" s="13">
        <v>0</v>
      </c>
    </row>
    <row r="19" spans="1:7" x14ac:dyDescent="0.2">
      <c r="A19" s="16" t="s">
        <v>78</v>
      </c>
      <c r="B19" s="11" t="s">
        <v>63</v>
      </c>
      <c r="C19" s="11" t="s">
        <v>32</v>
      </c>
      <c r="D19" s="11" t="s">
        <v>33</v>
      </c>
      <c r="E19" s="13">
        <f t="shared" si="0"/>
        <v>0</v>
      </c>
      <c r="F19" s="19">
        <v>0</v>
      </c>
      <c r="G19" s="13">
        <v>0</v>
      </c>
    </row>
    <row r="20" spans="1:7" ht="25.5" customHeight="1" x14ac:dyDescent="0.2">
      <c r="A20" s="16" t="s">
        <v>79</v>
      </c>
      <c r="B20" s="11" t="s">
        <v>64</v>
      </c>
      <c r="C20" s="11" t="s">
        <v>32</v>
      </c>
      <c r="D20" s="11" t="s">
        <v>33</v>
      </c>
      <c r="E20" s="13">
        <f t="shared" si="0"/>
        <v>0</v>
      </c>
      <c r="F20" s="19">
        <v>0</v>
      </c>
      <c r="G20" s="13">
        <v>0</v>
      </c>
    </row>
    <row r="21" spans="1:7" x14ac:dyDescent="0.2">
      <c r="A21" s="16" t="s">
        <v>80</v>
      </c>
      <c r="B21" s="11" t="s">
        <v>65</v>
      </c>
      <c r="C21" s="11" t="s">
        <v>32</v>
      </c>
      <c r="D21" s="11" t="s">
        <v>33</v>
      </c>
      <c r="E21" s="13">
        <f t="shared" si="0"/>
        <v>2</v>
      </c>
      <c r="F21" s="19">
        <v>0</v>
      </c>
      <c r="G21" s="13">
        <v>2</v>
      </c>
    </row>
    <row r="22" spans="1:7" x14ac:dyDescent="0.2">
      <c r="A22" s="16" t="s">
        <v>81</v>
      </c>
      <c r="B22" s="11" t="s">
        <v>66</v>
      </c>
      <c r="C22" s="11" t="s">
        <v>32</v>
      </c>
      <c r="D22" s="11" t="s">
        <v>33</v>
      </c>
      <c r="E22" s="13">
        <f t="shared" si="0"/>
        <v>96</v>
      </c>
      <c r="F22" s="19">
        <v>60</v>
      </c>
      <c r="G22" s="13">
        <v>36</v>
      </c>
    </row>
    <row r="23" spans="1:7" x14ac:dyDescent="0.2">
      <c r="A23" s="16" t="s">
        <v>75</v>
      </c>
      <c r="B23" s="11" t="s">
        <v>67</v>
      </c>
      <c r="C23" s="11" t="s">
        <v>32</v>
      </c>
      <c r="D23" s="11" t="s">
        <v>33</v>
      </c>
      <c r="E23" s="13">
        <f t="shared" si="0"/>
        <v>202</v>
      </c>
      <c r="F23" s="19">
        <v>87</v>
      </c>
      <c r="G23" s="13">
        <v>115</v>
      </c>
    </row>
    <row r="24" spans="1:7" x14ac:dyDescent="0.2">
      <c r="A24" s="16" t="s">
        <v>164</v>
      </c>
      <c r="B24" s="11" t="s">
        <v>68</v>
      </c>
      <c r="C24" s="11" t="s">
        <v>32</v>
      </c>
      <c r="D24" s="11" t="s">
        <v>33</v>
      </c>
      <c r="E24" s="13">
        <f t="shared" si="0"/>
        <v>2723</v>
      </c>
      <c r="F24" s="19">
        <f>SUM(F25:F27)</f>
        <v>960</v>
      </c>
      <c r="G24" s="13">
        <f>SUM(G25:G27)</f>
        <v>1763</v>
      </c>
    </row>
    <row r="25" spans="1:7" x14ac:dyDescent="0.2">
      <c r="A25" s="17" t="s">
        <v>88</v>
      </c>
      <c r="B25" s="11" t="s">
        <v>69</v>
      </c>
      <c r="C25" s="11" t="s">
        <v>32</v>
      </c>
      <c r="D25" s="11" t="s">
        <v>33</v>
      </c>
      <c r="E25" s="13">
        <f t="shared" si="0"/>
        <v>1558</v>
      </c>
      <c r="F25" s="19">
        <v>537</v>
      </c>
      <c r="G25" s="13">
        <v>1021</v>
      </c>
    </row>
    <row r="26" spans="1:7" x14ac:dyDescent="0.2">
      <c r="A26" s="17" t="s">
        <v>117</v>
      </c>
      <c r="B26" s="11" t="s">
        <v>70</v>
      </c>
      <c r="C26" s="11" t="s">
        <v>32</v>
      </c>
      <c r="D26" s="11" t="s">
        <v>33</v>
      </c>
      <c r="E26" s="13">
        <f t="shared" si="0"/>
        <v>45</v>
      </c>
      <c r="F26" s="19">
        <v>32</v>
      </c>
      <c r="G26" s="13">
        <v>13</v>
      </c>
    </row>
    <row r="27" spans="1:7" x14ac:dyDescent="0.2">
      <c r="A27" s="17" t="s">
        <v>89</v>
      </c>
      <c r="B27" s="11" t="s">
        <v>71</v>
      </c>
      <c r="C27" s="11" t="s">
        <v>32</v>
      </c>
      <c r="D27" s="11" t="s">
        <v>33</v>
      </c>
      <c r="E27" s="13">
        <f t="shared" si="0"/>
        <v>1120</v>
      </c>
      <c r="F27" s="19">
        <v>391</v>
      </c>
      <c r="G27" s="13">
        <v>729</v>
      </c>
    </row>
    <row r="28" spans="1:7" x14ac:dyDescent="0.2">
      <c r="A28" s="12" t="s">
        <v>165</v>
      </c>
      <c r="B28" s="11" t="s">
        <v>82</v>
      </c>
      <c r="C28" s="11" t="s">
        <v>90</v>
      </c>
      <c r="D28" s="11" t="s">
        <v>91</v>
      </c>
      <c r="E28" s="13">
        <f t="shared" si="0"/>
        <v>103047</v>
      </c>
      <c r="F28" s="19">
        <f>SUM(F29:F31)</f>
        <v>20253</v>
      </c>
      <c r="G28" s="13">
        <f>SUM(G29:G31)</f>
        <v>82794</v>
      </c>
    </row>
    <row r="29" spans="1:7" x14ac:dyDescent="0.2">
      <c r="A29" s="17" t="s">
        <v>88</v>
      </c>
      <c r="B29" s="11" t="s">
        <v>83</v>
      </c>
      <c r="C29" s="11" t="s">
        <v>90</v>
      </c>
      <c r="D29" s="11" t="s">
        <v>91</v>
      </c>
      <c r="E29" s="13">
        <f t="shared" si="0"/>
        <v>17327</v>
      </c>
      <c r="F29" s="19">
        <v>3803</v>
      </c>
      <c r="G29" s="13">
        <v>13524</v>
      </c>
    </row>
    <row r="30" spans="1:7" x14ac:dyDescent="0.2">
      <c r="A30" s="17" t="s">
        <v>117</v>
      </c>
      <c r="B30" s="11" t="s">
        <v>84</v>
      </c>
      <c r="C30" s="11" t="s">
        <v>90</v>
      </c>
      <c r="D30" s="11" t="s">
        <v>91</v>
      </c>
      <c r="E30" s="13">
        <f t="shared" si="0"/>
        <v>477</v>
      </c>
      <c r="F30" s="19">
        <v>60</v>
      </c>
      <c r="G30" s="13">
        <v>417</v>
      </c>
    </row>
    <row r="31" spans="1:7" x14ac:dyDescent="0.2">
      <c r="A31" s="17" t="s">
        <v>89</v>
      </c>
      <c r="B31" s="11" t="s">
        <v>85</v>
      </c>
      <c r="C31" s="11" t="s">
        <v>90</v>
      </c>
      <c r="D31" s="11" t="s">
        <v>91</v>
      </c>
      <c r="E31" s="13">
        <f t="shared" si="0"/>
        <v>85243</v>
      </c>
      <c r="F31" s="19">
        <v>16390</v>
      </c>
      <c r="G31" s="13">
        <v>68853</v>
      </c>
    </row>
    <row r="32" spans="1:7" x14ac:dyDescent="0.2">
      <c r="A32" s="12" t="s">
        <v>118</v>
      </c>
      <c r="B32" s="11" t="s">
        <v>86</v>
      </c>
      <c r="C32" s="11" t="s">
        <v>90</v>
      </c>
      <c r="D32" s="11" t="s">
        <v>91</v>
      </c>
      <c r="E32" s="13">
        <f t="shared" si="0"/>
        <v>73080</v>
      </c>
      <c r="F32" s="19">
        <v>19734</v>
      </c>
      <c r="G32" s="13">
        <v>53346</v>
      </c>
    </row>
    <row r="33" spans="1:9" ht="25.5" customHeight="1" x14ac:dyDescent="0.2">
      <c r="A33" s="12" t="s">
        <v>195</v>
      </c>
      <c r="B33" s="11" t="s">
        <v>87</v>
      </c>
      <c r="C33" s="11" t="s">
        <v>32</v>
      </c>
      <c r="D33" s="11" t="s">
        <v>33</v>
      </c>
      <c r="E33" s="13">
        <f t="shared" si="0"/>
        <v>1</v>
      </c>
      <c r="F33" s="19">
        <v>0</v>
      </c>
      <c r="G33" s="13">
        <v>1</v>
      </c>
    </row>
    <row r="34" spans="1:9" ht="25.5" customHeight="1" x14ac:dyDescent="0.2">
      <c r="A34" s="16" t="s">
        <v>196</v>
      </c>
      <c r="B34" s="11" t="s">
        <v>95</v>
      </c>
      <c r="C34" s="11" t="s">
        <v>32</v>
      </c>
      <c r="D34" s="11" t="s">
        <v>33</v>
      </c>
      <c r="E34" s="13">
        <f t="shared" si="0"/>
        <v>0</v>
      </c>
      <c r="F34" s="19">
        <v>0</v>
      </c>
      <c r="G34" s="13">
        <v>0</v>
      </c>
    </row>
    <row r="35" spans="1:9" ht="25.5" customHeight="1" x14ac:dyDescent="0.2">
      <c r="A35" s="12" t="s">
        <v>166</v>
      </c>
      <c r="B35" s="11" t="s">
        <v>96</v>
      </c>
      <c r="C35" s="11" t="s">
        <v>32</v>
      </c>
      <c r="D35" s="11" t="s">
        <v>33</v>
      </c>
      <c r="E35" s="13">
        <f t="shared" si="0"/>
        <v>0</v>
      </c>
      <c r="F35" s="19">
        <f>SUM(F36:F38)</f>
        <v>0</v>
      </c>
      <c r="G35" s="19">
        <f>SUM(G36:G38)</f>
        <v>0</v>
      </c>
    </row>
    <row r="36" spans="1:9" x14ac:dyDescent="0.2">
      <c r="A36" s="16" t="s">
        <v>92</v>
      </c>
      <c r="B36" s="11" t="s">
        <v>97</v>
      </c>
      <c r="C36" s="11" t="s">
        <v>32</v>
      </c>
      <c r="D36" s="11" t="s">
        <v>33</v>
      </c>
      <c r="E36" s="13">
        <f t="shared" si="0"/>
        <v>0</v>
      </c>
      <c r="F36" s="19">
        <v>0</v>
      </c>
      <c r="G36" s="13">
        <v>0</v>
      </c>
    </row>
    <row r="37" spans="1:9" x14ac:dyDescent="0.2">
      <c r="A37" s="16" t="s">
        <v>93</v>
      </c>
      <c r="B37" s="11" t="s">
        <v>98</v>
      </c>
      <c r="C37" s="11" t="s">
        <v>32</v>
      </c>
      <c r="D37" s="11" t="s">
        <v>33</v>
      </c>
      <c r="E37" s="13">
        <f t="shared" si="0"/>
        <v>0</v>
      </c>
      <c r="F37" s="19">
        <v>0</v>
      </c>
      <c r="G37" s="13">
        <v>0</v>
      </c>
    </row>
    <row r="38" spans="1:9" ht="25.5" customHeight="1" x14ac:dyDescent="0.2">
      <c r="A38" s="16" t="s">
        <v>94</v>
      </c>
      <c r="B38" s="11" t="s">
        <v>99</v>
      </c>
      <c r="C38" s="11" t="s">
        <v>32</v>
      </c>
      <c r="D38" s="11" t="s">
        <v>33</v>
      </c>
      <c r="E38" s="13">
        <f t="shared" si="0"/>
        <v>0</v>
      </c>
      <c r="F38" s="19">
        <v>0</v>
      </c>
      <c r="G38" s="13">
        <v>0</v>
      </c>
    </row>
    <row r="39" spans="1:9" ht="51.75" customHeight="1" x14ac:dyDescent="0.2">
      <c r="A39" s="12" t="s">
        <v>167</v>
      </c>
      <c r="B39" s="11" t="s">
        <v>100</v>
      </c>
      <c r="C39" s="11" t="s">
        <v>32</v>
      </c>
      <c r="D39" s="11" t="s">
        <v>33</v>
      </c>
      <c r="E39" s="13">
        <f t="shared" si="0"/>
        <v>0</v>
      </c>
      <c r="F39" s="19">
        <v>0</v>
      </c>
      <c r="G39" s="13">
        <v>0</v>
      </c>
    </row>
    <row r="40" spans="1:9" ht="12.75" customHeight="1" x14ac:dyDescent="0.2">
      <c r="F40" s="2"/>
      <c r="G40" s="2"/>
      <c r="H40" s="2"/>
      <c r="I40" s="2"/>
    </row>
  </sheetData>
  <mergeCells count="8">
    <mergeCell ref="A1:G1"/>
    <mergeCell ref="A2:G2"/>
    <mergeCell ref="F3:G3"/>
    <mergeCell ref="C3:C4"/>
    <mergeCell ref="D3:D4"/>
    <mergeCell ref="E3:E4"/>
    <mergeCell ref="B3:B4"/>
    <mergeCell ref="A3:A4"/>
  </mergeCells>
  <printOptions horizontalCentered="1"/>
  <pageMargins left="0.78740157480314965" right="0.39370078740157483" top="0.39370078740157483" bottom="0.39370078740157483" header="0" footer="0"/>
  <pageSetup paperSize="9" orientation="landscape" r:id="rId1"/>
  <headerFooter alignWithMargins="0">
    <oddHeader>&amp;C&amp;"Times New Roman,обычный\&amp;P</oddHeader>
  </headerFooter>
  <colBreaks count="1" manualBreakCount="1">
    <brk id="16356" min="24" max="163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1"/>
  <sheetViews>
    <sheetView showGridLines="0" topLeftCell="A4" zoomScaleNormal="100" zoomScaleSheetLayoutView="100" workbookViewId="0">
      <selection activeCell="AT29" sqref="AT29:AU29"/>
    </sheetView>
  </sheetViews>
  <sheetFormatPr defaultColWidth="1.7109375" defaultRowHeight="12.75" customHeight="1" x14ac:dyDescent="0.2"/>
  <cols>
    <col min="1" max="78" width="1.7109375" style="1" customWidth="1"/>
    <col min="79" max="79" width="1.42578125" style="1" customWidth="1"/>
    <col min="80" max="16384" width="1.7109375" style="1"/>
  </cols>
  <sheetData>
    <row r="1" spans="1:79" ht="13.15" customHeight="1" x14ac:dyDescent="0.2">
      <c r="A1" s="89" t="s">
        <v>108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row>
    <row r="2" spans="1:79" ht="9" customHeigh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row>
    <row r="3" spans="1:79" ht="25.5" customHeight="1" x14ac:dyDescent="0.2">
      <c r="A3" s="31" t="s">
        <v>25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3"/>
      <c r="BF3" s="29" t="s">
        <v>26</v>
      </c>
      <c r="BG3" s="29"/>
      <c r="BH3" s="29"/>
      <c r="BI3" s="29"/>
      <c r="BJ3" s="29" t="s">
        <v>27</v>
      </c>
      <c r="BK3" s="29"/>
      <c r="BL3" s="29"/>
      <c r="BM3" s="29"/>
      <c r="BN3" s="29"/>
      <c r="BO3" s="29"/>
      <c r="BP3" s="29" t="s">
        <v>111</v>
      </c>
      <c r="BQ3" s="29"/>
      <c r="BR3" s="29"/>
      <c r="BS3" s="29"/>
      <c r="BT3" s="29" t="s">
        <v>28</v>
      </c>
      <c r="BU3" s="29"/>
      <c r="BV3" s="29"/>
      <c r="BW3" s="29"/>
      <c r="BX3" s="29"/>
      <c r="BY3" s="29"/>
      <c r="BZ3" s="29"/>
      <c r="CA3" s="29"/>
    </row>
    <row r="4" spans="1:79" ht="13.15" customHeight="1" x14ac:dyDescent="0.2">
      <c r="A4" s="96" t="s">
        <v>29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8"/>
      <c r="BF4" s="101" t="s">
        <v>3</v>
      </c>
      <c r="BG4" s="101"/>
      <c r="BH4" s="101"/>
      <c r="BI4" s="101"/>
      <c r="BJ4" s="101" t="s">
        <v>4</v>
      </c>
      <c r="BK4" s="101"/>
      <c r="BL4" s="101"/>
      <c r="BM4" s="101"/>
      <c r="BN4" s="101"/>
      <c r="BO4" s="101"/>
      <c r="BP4" s="101" t="s">
        <v>5</v>
      </c>
      <c r="BQ4" s="101"/>
      <c r="BR4" s="101"/>
      <c r="BS4" s="101"/>
      <c r="BT4" s="101" t="s">
        <v>30</v>
      </c>
      <c r="BU4" s="101"/>
      <c r="BV4" s="101"/>
      <c r="BW4" s="101"/>
      <c r="BX4" s="101"/>
      <c r="BY4" s="101"/>
      <c r="BZ4" s="101"/>
      <c r="CA4" s="101"/>
    </row>
    <row r="5" spans="1:79" ht="51.75" customHeight="1" x14ac:dyDescent="0.2">
      <c r="A5" s="99" t="s">
        <v>125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96" t="s">
        <v>169</v>
      </c>
      <c r="BG5" s="97"/>
      <c r="BH5" s="97"/>
      <c r="BI5" s="98"/>
      <c r="BJ5" s="96" t="s">
        <v>32</v>
      </c>
      <c r="BK5" s="97"/>
      <c r="BL5" s="97"/>
      <c r="BM5" s="97"/>
      <c r="BN5" s="97"/>
      <c r="BO5" s="98"/>
      <c r="BP5" s="96" t="s">
        <v>33</v>
      </c>
      <c r="BQ5" s="97"/>
      <c r="BR5" s="97"/>
      <c r="BS5" s="98"/>
      <c r="BT5" s="102">
        <v>114444</v>
      </c>
      <c r="BU5" s="102"/>
      <c r="BV5" s="102"/>
      <c r="BW5" s="102"/>
      <c r="BX5" s="102"/>
      <c r="BY5" s="102"/>
      <c r="BZ5" s="102"/>
      <c r="CA5" s="102"/>
    </row>
    <row r="6" spans="1:79" ht="25.5" customHeight="1" x14ac:dyDescent="0.2">
      <c r="A6" s="99" t="s">
        <v>170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96" t="s">
        <v>171</v>
      </c>
      <c r="BG6" s="97"/>
      <c r="BH6" s="97"/>
      <c r="BI6" s="98"/>
      <c r="BJ6" s="96" t="s">
        <v>32</v>
      </c>
      <c r="BK6" s="97"/>
      <c r="BL6" s="97"/>
      <c r="BM6" s="97"/>
      <c r="BN6" s="97"/>
      <c r="BO6" s="98"/>
      <c r="BP6" s="96" t="s">
        <v>33</v>
      </c>
      <c r="BQ6" s="97"/>
      <c r="BR6" s="97"/>
      <c r="BS6" s="98"/>
      <c r="BT6" s="102">
        <v>3972</v>
      </c>
      <c r="BU6" s="102"/>
      <c r="BV6" s="102"/>
      <c r="BW6" s="102"/>
      <c r="BX6" s="102"/>
      <c r="BY6" s="102"/>
      <c r="BZ6" s="102"/>
      <c r="CA6" s="102"/>
    </row>
    <row r="7" spans="1:79" x14ac:dyDescent="0.2">
      <c r="A7" s="99" t="s">
        <v>172</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96" t="s">
        <v>173</v>
      </c>
      <c r="BG7" s="97"/>
      <c r="BH7" s="97"/>
      <c r="BI7" s="98"/>
      <c r="BJ7" s="96" t="s">
        <v>32</v>
      </c>
      <c r="BK7" s="97"/>
      <c r="BL7" s="97"/>
      <c r="BM7" s="97"/>
      <c r="BN7" s="97"/>
      <c r="BO7" s="98"/>
      <c r="BP7" s="96" t="s">
        <v>33</v>
      </c>
      <c r="BQ7" s="97"/>
      <c r="BR7" s="97"/>
      <c r="BS7" s="98"/>
      <c r="BT7" s="102">
        <v>2867</v>
      </c>
      <c r="BU7" s="102"/>
      <c r="BV7" s="102"/>
      <c r="BW7" s="102"/>
      <c r="BX7" s="102"/>
      <c r="BY7" s="102"/>
      <c r="BZ7" s="102"/>
      <c r="CA7" s="102"/>
    </row>
    <row r="8" spans="1:79" ht="25.5" customHeight="1" x14ac:dyDescent="0.2">
      <c r="A8" s="99" t="s">
        <v>174</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96" t="s">
        <v>175</v>
      </c>
      <c r="BG8" s="97"/>
      <c r="BH8" s="97"/>
      <c r="BI8" s="98"/>
      <c r="BJ8" s="96" t="s">
        <v>32</v>
      </c>
      <c r="BK8" s="97"/>
      <c r="BL8" s="97"/>
      <c r="BM8" s="97"/>
      <c r="BN8" s="97"/>
      <c r="BO8" s="98"/>
      <c r="BP8" s="96" t="s">
        <v>33</v>
      </c>
      <c r="BQ8" s="97"/>
      <c r="BR8" s="97"/>
      <c r="BS8" s="98"/>
      <c r="BT8" s="102">
        <v>30</v>
      </c>
      <c r="BU8" s="102"/>
      <c r="BV8" s="102"/>
      <c r="BW8" s="102"/>
      <c r="BX8" s="102"/>
      <c r="BY8" s="102"/>
      <c r="BZ8" s="102"/>
      <c r="CA8" s="102"/>
    </row>
    <row r="9" spans="1:79" x14ac:dyDescent="0.2">
      <c r="A9" s="99" t="s">
        <v>176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96" t="s">
        <v>101</v>
      </c>
      <c r="BG9" s="97"/>
      <c r="BH9" s="97"/>
      <c r="BI9" s="98"/>
      <c r="BJ9" s="96" t="s">
        <v>32</v>
      </c>
      <c r="BK9" s="97"/>
      <c r="BL9" s="97"/>
      <c r="BM9" s="97"/>
      <c r="BN9" s="97"/>
      <c r="BO9" s="98"/>
      <c r="BP9" s="96" t="s">
        <v>33</v>
      </c>
      <c r="BQ9" s="97"/>
      <c r="BR9" s="97"/>
      <c r="BS9" s="98"/>
      <c r="BT9" s="102">
        <v>99</v>
      </c>
      <c r="BU9" s="102"/>
      <c r="BV9" s="102"/>
      <c r="BW9" s="102"/>
      <c r="BX9" s="102"/>
      <c r="BY9" s="102"/>
      <c r="BZ9" s="102"/>
      <c r="CA9" s="102"/>
    </row>
    <row r="10" spans="1:79" ht="12.75" customHeight="1" x14ac:dyDescent="0.2">
      <c r="A10" s="103" t="s">
        <v>177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96" t="s">
        <v>102</v>
      </c>
      <c r="BG10" s="97"/>
      <c r="BH10" s="97"/>
      <c r="BI10" s="98"/>
      <c r="BJ10" s="96" t="s">
        <v>32</v>
      </c>
      <c r="BK10" s="97"/>
      <c r="BL10" s="97"/>
      <c r="BM10" s="97"/>
      <c r="BN10" s="97"/>
      <c r="BO10" s="98"/>
      <c r="BP10" s="96" t="s">
        <v>33</v>
      </c>
      <c r="BQ10" s="97"/>
      <c r="BR10" s="97"/>
      <c r="BS10" s="98"/>
      <c r="BT10" s="102">
        <v>21</v>
      </c>
      <c r="BU10" s="102"/>
      <c r="BV10" s="102"/>
      <c r="BW10" s="102"/>
      <c r="BX10" s="102"/>
      <c r="BY10" s="102"/>
      <c r="BZ10" s="102"/>
      <c r="CA10" s="102"/>
    </row>
    <row r="11" spans="1:79" ht="12.75" customHeight="1" x14ac:dyDescent="0.2">
      <c r="A11" s="99" t="s">
        <v>178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96" t="s">
        <v>103</v>
      </c>
      <c r="BG11" s="97"/>
      <c r="BH11" s="97"/>
      <c r="BI11" s="98"/>
      <c r="BJ11" s="96" t="s">
        <v>32</v>
      </c>
      <c r="BK11" s="97"/>
      <c r="BL11" s="97"/>
      <c r="BM11" s="97"/>
      <c r="BN11" s="97"/>
      <c r="BO11" s="98"/>
      <c r="BP11" s="96" t="s">
        <v>33</v>
      </c>
      <c r="BQ11" s="97"/>
      <c r="BR11" s="97"/>
      <c r="BS11" s="98"/>
      <c r="BT11" s="102">
        <v>0</v>
      </c>
      <c r="BU11" s="102"/>
      <c r="BV11" s="102"/>
      <c r="BW11" s="102"/>
      <c r="BX11" s="102"/>
      <c r="BY11" s="102"/>
      <c r="BZ11" s="102"/>
      <c r="CA11" s="102"/>
    </row>
    <row r="12" spans="1:79" ht="12.75" customHeight="1" x14ac:dyDescent="0.2">
      <c r="A12" s="99" t="s">
        <v>179</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96" t="s">
        <v>104</v>
      </c>
      <c r="BG12" s="97"/>
      <c r="BH12" s="97"/>
      <c r="BI12" s="98"/>
      <c r="BJ12" s="96" t="s">
        <v>32</v>
      </c>
      <c r="BK12" s="97"/>
      <c r="BL12" s="97"/>
      <c r="BM12" s="97"/>
      <c r="BN12" s="97"/>
      <c r="BO12" s="98"/>
      <c r="BP12" s="96" t="s">
        <v>33</v>
      </c>
      <c r="BQ12" s="97"/>
      <c r="BR12" s="97"/>
      <c r="BS12" s="98"/>
      <c r="BT12" s="102">
        <v>0</v>
      </c>
      <c r="BU12" s="102"/>
      <c r="BV12" s="102"/>
      <c r="BW12" s="102"/>
      <c r="BX12" s="102"/>
      <c r="BY12" s="102"/>
      <c r="BZ12" s="102"/>
      <c r="CA12" s="102"/>
    </row>
    <row r="13" spans="1:79" ht="25.5" customHeight="1" x14ac:dyDescent="0.2">
      <c r="A13" s="99" t="s">
        <v>180</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96" t="s">
        <v>105</v>
      </c>
      <c r="BG13" s="97"/>
      <c r="BH13" s="97"/>
      <c r="BI13" s="98"/>
      <c r="BJ13" s="96" t="s">
        <v>189</v>
      </c>
      <c r="BK13" s="97"/>
      <c r="BL13" s="97"/>
      <c r="BM13" s="97"/>
      <c r="BN13" s="97"/>
      <c r="BO13" s="98"/>
      <c r="BP13" s="96" t="s">
        <v>91</v>
      </c>
      <c r="BQ13" s="97"/>
      <c r="BR13" s="97"/>
      <c r="BS13" s="98"/>
      <c r="BT13" s="102">
        <v>0</v>
      </c>
      <c r="BU13" s="102"/>
      <c r="BV13" s="102"/>
      <c r="BW13" s="102"/>
      <c r="BX13" s="102"/>
      <c r="BY13" s="102"/>
      <c r="BZ13" s="102"/>
      <c r="CA13" s="102"/>
    </row>
    <row r="14" spans="1:79" x14ac:dyDescent="0.2">
      <c r="A14" s="99" t="s">
        <v>181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96" t="s">
        <v>106</v>
      </c>
      <c r="BG14" s="97"/>
      <c r="BH14" s="97"/>
      <c r="BI14" s="98"/>
      <c r="BJ14" s="96" t="s">
        <v>32</v>
      </c>
      <c r="BK14" s="97"/>
      <c r="BL14" s="97"/>
      <c r="BM14" s="97"/>
      <c r="BN14" s="97"/>
      <c r="BO14" s="98"/>
      <c r="BP14" s="96" t="s">
        <v>33</v>
      </c>
      <c r="BQ14" s="97"/>
      <c r="BR14" s="97"/>
      <c r="BS14" s="98"/>
      <c r="BT14" s="102">
        <v>252</v>
      </c>
      <c r="BU14" s="102"/>
      <c r="BV14" s="102"/>
      <c r="BW14" s="102"/>
      <c r="BX14" s="102"/>
      <c r="BY14" s="102"/>
      <c r="BZ14" s="102"/>
      <c r="CA14" s="102"/>
    </row>
    <row r="15" spans="1:79" ht="12.75" customHeight="1" x14ac:dyDescent="0.2">
      <c r="A15" s="103" t="s">
        <v>182</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96" t="s">
        <v>107</v>
      </c>
      <c r="BG15" s="97"/>
      <c r="BH15" s="97"/>
      <c r="BI15" s="98"/>
      <c r="BJ15" s="96" t="s">
        <v>32</v>
      </c>
      <c r="BK15" s="97"/>
      <c r="BL15" s="97"/>
      <c r="BM15" s="97"/>
      <c r="BN15" s="97"/>
      <c r="BO15" s="98"/>
      <c r="BP15" s="96" t="s">
        <v>33</v>
      </c>
      <c r="BQ15" s="97"/>
      <c r="BR15" s="97"/>
      <c r="BS15" s="98"/>
      <c r="BT15" s="102">
        <v>231</v>
      </c>
      <c r="BU15" s="102"/>
      <c r="BV15" s="102"/>
      <c r="BW15" s="102"/>
      <c r="BX15" s="102"/>
      <c r="BY15" s="102"/>
      <c r="BZ15" s="102"/>
      <c r="CA15" s="102"/>
    </row>
    <row r="16" spans="1:79" ht="25.5" customHeight="1" x14ac:dyDescent="0.2">
      <c r="A16" s="99" t="s">
        <v>183</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96" t="s">
        <v>119</v>
      </c>
      <c r="BG16" s="97"/>
      <c r="BH16" s="97"/>
      <c r="BI16" s="98"/>
      <c r="BJ16" s="96" t="s">
        <v>189</v>
      </c>
      <c r="BK16" s="97"/>
      <c r="BL16" s="97"/>
      <c r="BM16" s="97"/>
      <c r="BN16" s="97"/>
      <c r="BO16" s="98"/>
      <c r="BP16" s="96" t="s">
        <v>91</v>
      </c>
      <c r="BQ16" s="97"/>
      <c r="BR16" s="97"/>
      <c r="BS16" s="98"/>
      <c r="BT16" s="102">
        <v>110281</v>
      </c>
      <c r="BU16" s="102"/>
      <c r="BV16" s="102"/>
      <c r="BW16" s="102"/>
      <c r="BX16" s="102"/>
      <c r="BY16" s="102"/>
      <c r="BZ16" s="102"/>
      <c r="CA16" s="102"/>
    </row>
    <row r="17" spans="1:81" ht="51.75" customHeight="1" x14ac:dyDescent="0.2">
      <c r="A17" s="99" t="s">
        <v>184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96" t="s">
        <v>120</v>
      </c>
      <c r="BG17" s="97"/>
      <c r="BH17" s="97"/>
      <c r="BI17" s="98"/>
      <c r="BJ17" s="96" t="s">
        <v>32</v>
      </c>
      <c r="BK17" s="97"/>
      <c r="BL17" s="97"/>
      <c r="BM17" s="97"/>
      <c r="BN17" s="97"/>
      <c r="BO17" s="98"/>
      <c r="BP17" s="96" t="s">
        <v>33</v>
      </c>
      <c r="BQ17" s="97"/>
      <c r="BR17" s="97"/>
      <c r="BS17" s="98"/>
      <c r="BT17" s="102">
        <v>27</v>
      </c>
      <c r="BU17" s="102"/>
      <c r="BV17" s="102"/>
      <c r="BW17" s="102"/>
      <c r="BX17" s="102"/>
      <c r="BY17" s="102"/>
      <c r="BZ17" s="102"/>
      <c r="CA17" s="102"/>
    </row>
    <row r="18" spans="1:81" ht="12.75" customHeight="1" x14ac:dyDescent="0.2">
      <c r="A18" s="103" t="s">
        <v>185</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96" t="s">
        <v>121</v>
      </c>
      <c r="BG18" s="97"/>
      <c r="BH18" s="97"/>
      <c r="BI18" s="98"/>
      <c r="BJ18" s="96" t="s">
        <v>32</v>
      </c>
      <c r="BK18" s="97"/>
      <c r="BL18" s="97"/>
      <c r="BM18" s="97"/>
      <c r="BN18" s="97"/>
      <c r="BO18" s="98"/>
      <c r="BP18" s="96" t="s">
        <v>33</v>
      </c>
      <c r="BQ18" s="97"/>
      <c r="BR18" s="97"/>
      <c r="BS18" s="98"/>
      <c r="BT18" s="102">
        <v>27</v>
      </c>
      <c r="BU18" s="102"/>
      <c r="BV18" s="102"/>
      <c r="BW18" s="102"/>
      <c r="BX18" s="102"/>
      <c r="BY18" s="102"/>
      <c r="BZ18" s="102"/>
      <c r="CA18" s="102"/>
    </row>
    <row r="19" spans="1:81" ht="12.75" customHeight="1" x14ac:dyDescent="0.2">
      <c r="A19" s="103" t="s">
        <v>186</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96" t="s">
        <v>122</v>
      </c>
      <c r="BG19" s="97"/>
      <c r="BH19" s="97"/>
      <c r="BI19" s="98"/>
      <c r="BJ19" s="96" t="s">
        <v>32</v>
      </c>
      <c r="BK19" s="97"/>
      <c r="BL19" s="97"/>
      <c r="BM19" s="97"/>
      <c r="BN19" s="97"/>
      <c r="BO19" s="98"/>
      <c r="BP19" s="96" t="s">
        <v>33</v>
      </c>
      <c r="BQ19" s="97"/>
      <c r="BR19" s="97"/>
      <c r="BS19" s="98"/>
      <c r="BT19" s="102">
        <v>0</v>
      </c>
      <c r="BU19" s="102"/>
      <c r="BV19" s="102"/>
      <c r="BW19" s="102"/>
      <c r="BX19" s="102"/>
      <c r="BY19" s="102"/>
      <c r="BZ19" s="102"/>
      <c r="CA19" s="102"/>
    </row>
    <row r="20" spans="1:81" ht="25.5" customHeight="1" x14ac:dyDescent="0.2">
      <c r="A20" s="103" t="s">
        <v>187</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96" t="s">
        <v>123</v>
      </c>
      <c r="BG20" s="97"/>
      <c r="BH20" s="97"/>
      <c r="BI20" s="98"/>
      <c r="BJ20" s="96" t="s">
        <v>32</v>
      </c>
      <c r="BK20" s="97"/>
      <c r="BL20" s="97"/>
      <c r="BM20" s="97"/>
      <c r="BN20" s="97"/>
      <c r="BO20" s="98"/>
      <c r="BP20" s="96" t="s">
        <v>33</v>
      </c>
      <c r="BQ20" s="97"/>
      <c r="BR20" s="97"/>
      <c r="BS20" s="98"/>
      <c r="BT20" s="102">
        <v>0</v>
      </c>
      <c r="BU20" s="102"/>
      <c r="BV20" s="102"/>
      <c r="BW20" s="102"/>
      <c r="BX20" s="102"/>
      <c r="BY20" s="102"/>
      <c r="BZ20" s="102"/>
      <c r="CA20" s="102"/>
    </row>
    <row r="21" spans="1:81" ht="12.75" customHeight="1" x14ac:dyDescent="0.2">
      <c r="A21" s="103" t="s">
        <v>188</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96" t="s">
        <v>124</v>
      </c>
      <c r="BG21" s="97"/>
      <c r="BH21" s="97"/>
      <c r="BI21" s="98"/>
      <c r="BJ21" s="96" t="s">
        <v>32</v>
      </c>
      <c r="BK21" s="97"/>
      <c r="BL21" s="97"/>
      <c r="BM21" s="97"/>
      <c r="BN21" s="97"/>
      <c r="BO21" s="98"/>
      <c r="BP21" s="96" t="s">
        <v>33</v>
      </c>
      <c r="BQ21" s="97"/>
      <c r="BR21" s="97"/>
      <c r="BS21" s="98"/>
      <c r="BT21" s="102">
        <v>0</v>
      </c>
      <c r="BU21" s="102"/>
      <c r="BV21" s="102"/>
      <c r="BW21" s="102"/>
      <c r="BX21" s="102"/>
      <c r="BY21" s="102"/>
      <c r="BZ21" s="102"/>
      <c r="CA21" s="102"/>
    </row>
    <row r="22" spans="1:81" ht="9" customHeight="1" x14ac:dyDescent="0.2">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row>
    <row r="23" spans="1:81" ht="12.75" customHeight="1" x14ac:dyDescent="0.2">
      <c r="A23" s="106" t="s">
        <v>204</v>
      </c>
      <c r="B23" s="107"/>
      <c r="C23" s="107"/>
      <c r="D23" s="107"/>
      <c r="E23" s="107"/>
      <c r="F23" s="107"/>
      <c r="G23" s="107"/>
      <c r="H23" s="107"/>
      <c r="I23" s="107"/>
      <c r="J23" s="107"/>
      <c r="K23" s="107"/>
      <c r="L23" s="107"/>
      <c r="M23" s="107"/>
      <c r="N23" s="107"/>
      <c r="O23" s="107"/>
      <c r="P23" s="107"/>
      <c r="Q23" s="107"/>
      <c r="R23" s="112" t="s">
        <v>205</v>
      </c>
      <c r="S23" s="112"/>
      <c r="T23" s="112"/>
      <c r="U23" s="112"/>
      <c r="V23" s="112"/>
      <c r="W23" s="112"/>
      <c r="X23" s="112"/>
      <c r="Y23" s="112"/>
      <c r="Z23" s="112"/>
      <c r="AA23" s="112"/>
      <c r="AB23" s="112"/>
      <c r="AC23" s="112"/>
      <c r="AD23" s="112"/>
      <c r="AE23" s="112"/>
      <c r="AF23" s="112"/>
      <c r="AG23" s="5"/>
      <c r="AH23" s="108"/>
      <c r="AI23" s="108"/>
      <c r="AJ23" s="108"/>
      <c r="AK23" s="108"/>
      <c r="AL23" s="108"/>
      <c r="AM23" s="108"/>
      <c r="AN23" s="108"/>
      <c r="AO23" s="108"/>
      <c r="AP23" s="108"/>
      <c r="AQ23" s="108"/>
      <c r="AR23" s="109"/>
      <c r="AS23" s="109"/>
      <c r="AT23" s="109"/>
      <c r="AU23" s="109"/>
      <c r="AV23" s="109"/>
      <c r="AW23" s="109"/>
      <c r="AX23" s="109"/>
      <c r="AY23" s="109"/>
      <c r="AZ23" s="109"/>
      <c r="BA23" s="109"/>
      <c r="BB23" s="109"/>
      <c r="BC23" s="109"/>
      <c r="BD23" s="109"/>
      <c r="BE23" s="109"/>
      <c r="BF23" s="109"/>
      <c r="BG23" s="109"/>
      <c r="BH23" s="23"/>
      <c r="BI23" s="23"/>
      <c r="BJ23" s="23"/>
      <c r="BK23" s="23"/>
      <c r="BL23" s="23"/>
      <c r="BM23" s="23"/>
      <c r="BN23" s="23"/>
      <c r="BO23" s="23"/>
      <c r="BP23" s="23"/>
      <c r="BQ23" s="23"/>
      <c r="BR23" s="23"/>
      <c r="BS23" s="23"/>
      <c r="BT23" s="23"/>
      <c r="BU23" s="23"/>
      <c r="BV23" s="23"/>
      <c r="BW23" s="23"/>
      <c r="BX23" s="23"/>
      <c r="BY23" s="23"/>
      <c r="BZ23" s="23"/>
      <c r="CA23" s="23"/>
    </row>
    <row r="24" spans="1:81" ht="12.75" customHeight="1" x14ac:dyDescent="0.2">
      <c r="A24" s="22"/>
      <c r="B24" s="22"/>
      <c r="C24" s="22"/>
      <c r="D24" s="22"/>
      <c r="E24" s="22"/>
      <c r="F24" s="22"/>
      <c r="G24" s="22"/>
      <c r="H24" s="22"/>
      <c r="I24" s="22"/>
      <c r="J24" s="22"/>
      <c r="K24" s="22"/>
      <c r="L24" s="22"/>
      <c r="M24" s="22"/>
      <c r="N24" s="22"/>
      <c r="O24" s="22"/>
      <c r="P24" s="22"/>
      <c r="Q24" s="22"/>
      <c r="R24" s="84" t="s">
        <v>7</v>
      </c>
      <c r="S24" s="95"/>
      <c r="T24" s="95"/>
      <c r="U24" s="95"/>
      <c r="V24" s="95"/>
      <c r="W24" s="95"/>
      <c r="X24" s="95"/>
      <c r="Y24" s="95"/>
      <c r="Z24" s="95"/>
      <c r="AA24" s="95"/>
      <c r="AB24" s="95"/>
      <c r="AC24" s="95"/>
      <c r="AD24" s="95"/>
      <c r="AE24" s="95"/>
      <c r="AF24" s="95"/>
      <c r="AG24" s="2"/>
      <c r="AH24" s="94" t="s">
        <v>8</v>
      </c>
      <c r="AI24" s="94"/>
      <c r="AJ24" s="94"/>
      <c r="AK24" s="94"/>
      <c r="AL24" s="94"/>
      <c r="AM24" s="94"/>
      <c r="AN24" s="94"/>
      <c r="AO24" s="94"/>
      <c r="AP24" s="94"/>
      <c r="AQ24" s="94"/>
      <c r="AR24" s="95"/>
      <c r="AS24" s="95"/>
      <c r="AT24" s="95"/>
      <c r="AU24" s="95"/>
      <c r="AV24" s="95"/>
      <c r="AW24" s="95"/>
      <c r="AX24" s="95"/>
      <c r="AY24" s="95"/>
      <c r="AZ24" s="95"/>
      <c r="BA24" s="95"/>
      <c r="BB24" s="95"/>
      <c r="BC24" s="95"/>
      <c r="BD24" s="95"/>
      <c r="BE24" s="95"/>
      <c r="BF24" s="95"/>
      <c r="BG24" s="95"/>
      <c r="BH24" s="23"/>
      <c r="BI24" s="23"/>
      <c r="BJ24" s="23"/>
      <c r="BK24" s="23"/>
      <c r="BL24" s="23"/>
      <c r="BM24" s="23"/>
      <c r="BN24" s="23"/>
      <c r="BO24" s="23"/>
      <c r="BP24" s="23"/>
      <c r="BQ24" s="23"/>
      <c r="BR24" s="23"/>
      <c r="BS24" s="23"/>
      <c r="BT24" s="23"/>
      <c r="BU24" s="23"/>
      <c r="BV24" s="23"/>
      <c r="BW24" s="23"/>
      <c r="BX24" s="23"/>
      <c r="BY24" s="23"/>
      <c r="BZ24" s="23"/>
      <c r="CA24" s="23"/>
    </row>
    <row r="25" spans="1:81" ht="9" customHeight="1" x14ac:dyDescent="0.2">
      <c r="A25" s="23"/>
      <c r="B25" s="23"/>
      <c r="C25" s="23"/>
      <c r="D25" s="23"/>
      <c r="E25" s="23"/>
      <c r="F25" s="23"/>
      <c r="G25" s="23"/>
      <c r="H25" s="23"/>
      <c r="I25" s="23"/>
      <c r="J25" s="23"/>
      <c r="K25" s="23"/>
      <c r="L25" s="23"/>
      <c r="M25" s="23"/>
      <c r="N25" s="23"/>
      <c r="O25" s="23"/>
      <c r="P25" s="23"/>
      <c r="Q25" s="23"/>
      <c r="R25" s="84"/>
      <c r="S25" s="84"/>
      <c r="T25" s="84"/>
      <c r="U25" s="84"/>
      <c r="V25" s="84"/>
      <c r="W25" s="84"/>
      <c r="X25" s="84"/>
      <c r="Y25" s="84"/>
      <c r="Z25" s="84"/>
      <c r="AA25" s="84"/>
      <c r="AB25" s="84"/>
      <c r="AC25" s="84"/>
      <c r="AD25" s="84"/>
      <c r="AE25" s="84"/>
      <c r="AF25" s="84"/>
      <c r="AG25" s="2"/>
      <c r="AH25" s="95"/>
      <c r="AI25" s="95"/>
      <c r="AJ25" s="95"/>
      <c r="AK25" s="95"/>
      <c r="AL25" s="95"/>
      <c r="AM25" s="95"/>
      <c r="AN25" s="95"/>
      <c r="AO25" s="95"/>
      <c r="AP25" s="95"/>
      <c r="AQ25" s="95"/>
      <c r="AR25" s="95"/>
      <c r="AS25" s="95"/>
      <c r="AT25" s="95"/>
      <c r="AU25" s="95"/>
      <c r="AV25" s="95"/>
      <c r="AW25" s="2"/>
      <c r="AX25" s="95"/>
      <c r="AY25" s="95"/>
      <c r="AZ25" s="95"/>
      <c r="BA25" s="95"/>
      <c r="BB25" s="95"/>
      <c r="BC25" s="95"/>
      <c r="BD25" s="95"/>
      <c r="BE25" s="95"/>
      <c r="BF25" s="95"/>
      <c r="BG25" s="95"/>
      <c r="BH25" s="23"/>
      <c r="BI25" s="23"/>
      <c r="BJ25" s="23"/>
      <c r="BK25" s="23"/>
      <c r="BL25" s="23"/>
      <c r="BM25" s="23"/>
      <c r="BN25" s="23"/>
      <c r="BO25" s="23"/>
      <c r="BP25" s="23"/>
      <c r="BQ25" s="23"/>
      <c r="BR25" s="23"/>
      <c r="BS25" s="23"/>
      <c r="BT25" s="23"/>
      <c r="BU25" s="23"/>
      <c r="BV25" s="23"/>
      <c r="BW25" s="23"/>
      <c r="BX25" s="23"/>
      <c r="BY25" s="23"/>
      <c r="BZ25" s="23"/>
      <c r="CA25" s="23"/>
    </row>
    <row r="26" spans="1:81" ht="39" customHeight="1" x14ac:dyDescent="0.2">
      <c r="A26" s="106" t="s">
        <v>168</v>
      </c>
      <c r="B26" s="107"/>
      <c r="C26" s="107"/>
      <c r="D26" s="107"/>
      <c r="E26" s="107"/>
      <c r="F26" s="107"/>
      <c r="G26" s="107"/>
      <c r="H26" s="107"/>
      <c r="I26" s="107"/>
      <c r="J26" s="107"/>
      <c r="K26" s="107"/>
      <c r="L26" s="107"/>
      <c r="M26" s="107"/>
      <c r="N26" s="107"/>
      <c r="O26" s="107"/>
      <c r="P26" s="107"/>
      <c r="Q26" s="107"/>
      <c r="R26" s="112" t="s">
        <v>200</v>
      </c>
      <c r="S26" s="112"/>
      <c r="T26" s="112"/>
      <c r="U26" s="112"/>
      <c r="V26" s="112"/>
      <c r="W26" s="112"/>
      <c r="X26" s="112"/>
      <c r="Y26" s="112"/>
      <c r="Z26" s="112"/>
      <c r="AA26" s="112"/>
      <c r="AB26" s="112"/>
      <c r="AC26" s="112"/>
      <c r="AD26" s="112"/>
      <c r="AE26" s="112"/>
      <c r="AF26" s="112"/>
      <c r="AG26" s="5"/>
      <c r="AH26" s="112" t="s">
        <v>201</v>
      </c>
      <c r="AI26" s="112"/>
      <c r="AJ26" s="112"/>
      <c r="AK26" s="112"/>
      <c r="AL26" s="112"/>
      <c r="AM26" s="112"/>
      <c r="AN26" s="112"/>
      <c r="AO26" s="112"/>
      <c r="AP26" s="112"/>
      <c r="AQ26" s="112"/>
      <c r="AR26" s="112"/>
      <c r="AS26" s="112"/>
      <c r="AT26" s="112"/>
      <c r="AU26" s="112"/>
      <c r="AV26" s="112"/>
      <c r="AW26" s="5"/>
      <c r="AX26" s="108"/>
      <c r="AY26" s="108"/>
      <c r="AZ26" s="108"/>
      <c r="BA26" s="108"/>
      <c r="BB26" s="108"/>
      <c r="BC26" s="108"/>
      <c r="BD26" s="108"/>
      <c r="BE26" s="108"/>
      <c r="BF26" s="108"/>
      <c r="BG26" s="108"/>
      <c r="BH26" s="23"/>
      <c r="BI26" s="23"/>
      <c r="BJ26" s="23"/>
      <c r="BK26" s="23"/>
      <c r="BL26" s="23"/>
      <c r="BM26" s="23"/>
      <c r="BN26" s="23"/>
      <c r="BO26" s="23"/>
      <c r="BP26" s="23"/>
      <c r="BQ26" s="23"/>
      <c r="BR26" s="23"/>
      <c r="BS26" s="23"/>
      <c r="BT26" s="23"/>
      <c r="BU26" s="23"/>
      <c r="BV26" s="23"/>
      <c r="BW26" s="23"/>
      <c r="BX26" s="23"/>
      <c r="BY26" s="23"/>
      <c r="BZ26" s="23"/>
      <c r="CA26" s="23"/>
    </row>
    <row r="27" spans="1:81" ht="12.75" customHeight="1" x14ac:dyDescent="0.2">
      <c r="A27" s="22"/>
      <c r="B27" s="22"/>
      <c r="C27" s="22"/>
      <c r="D27" s="22"/>
      <c r="E27" s="22"/>
      <c r="F27" s="22"/>
      <c r="G27" s="22"/>
      <c r="H27" s="22"/>
      <c r="I27" s="22"/>
      <c r="J27" s="22"/>
      <c r="K27" s="22"/>
      <c r="L27" s="22"/>
      <c r="M27" s="22"/>
      <c r="N27" s="22"/>
      <c r="O27" s="22"/>
      <c r="P27" s="22"/>
      <c r="Q27" s="22"/>
      <c r="R27" s="84" t="s">
        <v>9</v>
      </c>
      <c r="S27" s="95"/>
      <c r="T27" s="95"/>
      <c r="U27" s="95"/>
      <c r="V27" s="95"/>
      <c r="W27" s="95"/>
      <c r="X27" s="95"/>
      <c r="Y27" s="95"/>
      <c r="Z27" s="95"/>
      <c r="AA27" s="95"/>
      <c r="AB27" s="95"/>
      <c r="AC27" s="95"/>
      <c r="AD27" s="95"/>
      <c r="AE27" s="95"/>
      <c r="AF27" s="95"/>
      <c r="AG27" s="2"/>
      <c r="AH27" s="95" t="s">
        <v>7</v>
      </c>
      <c r="AI27" s="95"/>
      <c r="AJ27" s="95"/>
      <c r="AK27" s="95"/>
      <c r="AL27" s="95"/>
      <c r="AM27" s="95"/>
      <c r="AN27" s="95"/>
      <c r="AO27" s="95"/>
      <c r="AP27" s="95"/>
      <c r="AQ27" s="95"/>
      <c r="AR27" s="95"/>
      <c r="AS27" s="95"/>
      <c r="AT27" s="95"/>
      <c r="AU27" s="95"/>
      <c r="AV27" s="95"/>
      <c r="AW27" s="2"/>
      <c r="AX27" s="94" t="s">
        <v>8</v>
      </c>
      <c r="AY27" s="94"/>
      <c r="AZ27" s="94"/>
      <c r="BA27" s="94"/>
      <c r="BB27" s="94"/>
      <c r="BC27" s="94"/>
      <c r="BD27" s="94"/>
      <c r="BE27" s="94"/>
      <c r="BF27" s="94"/>
      <c r="BG27" s="94"/>
      <c r="BH27" s="23"/>
      <c r="BI27" s="23"/>
      <c r="BJ27" s="23"/>
      <c r="BK27" s="23"/>
      <c r="BL27" s="23"/>
      <c r="BM27" s="23"/>
      <c r="BN27" s="23"/>
      <c r="BO27" s="23"/>
      <c r="BP27" s="23"/>
      <c r="BQ27" s="23"/>
      <c r="BR27" s="23"/>
      <c r="BS27" s="23"/>
      <c r="BT27" s="23"/>
      <c r="BU27" s="23"/>
      <c r="BV27" s="23"/>
      <c r="BW27" s="23"/>
      <c r="BX27" s="23"/>
      <c r="BY27" s="23"/>
      <c r="BZ27" s="23"/>
      <c r="CA27" s="23"/>
    </row>
    <row r="28" spans="1:81" ht="12.75" customHeight="1" x14ac:dyDescent="0.2">
      <c r="A28" s="23"/>
      <c r="B28" s="23"/>
      <c r="C28" s="23"/>
      <c r="D28" s="23"/>
      <c r="E28" s="23"/>
      <c r="F28" s="23"/>
      <c r="G28" s="23"/>
      <c r="H28" s="23"/>
      <c r="I28" s="23"/>
      <c r="J28" s="23"/>
      <c r="K28" s="23"/>
      <c r="L28" s="23"/>
      <c r="M28" s="23"/>
      <c r="N28" s="23"/>
      <c r="O28" s="23"/>
      <c r="P28" s="23"/>
      <c r="Q28" s="23"/>
      <c r="R28" s="84"/>
      <c r="S28" s="84"/>
      <c r="T28" s="84"/>
      <c r="U28" s="84"/>
      <c r="V28" s="84"/>
      <c r="W28" s="84"/>
      <c r="X28" s="84"/>
      <c r="Y28" s="84"/>
      <c r="Z28" s="84"/>
      <c r="AA28" s="84"/>
      <c r="AB28" s="84"/>
      <c r="AC28" s="84"/>
      <c r="AD28" s="84"/>
      <c r="AE28" s="84"/>
      <c r="AF28" s="84"/>
      <c r="AG28" s="2"/>
      <c r="AH28" s="95"/>
      <c r="AI28" s="95"/>
      <c r="AJ28" s="95"/>
      <c r="AK28" s="95"/>
      <c r="AL28" s="95"/>
      <c r="AM28" s="95"/>
      <c r="AN28" s="95"/>
      <c r="AO28" s="95"/>
      <c r="AP28" s="95"/>
      <c r="AQ28" s="95"/>
      <c r="AR28" s="95"/>
      <c r="AS28" s="95"/>
      <c r="AT28" s="95"/>
      <c r="AU28" s="95"/>
      <c r="AV28" s="95"/>
      <c r="AW28" s="2"/>
      <c r="AX28" s="95"/>
      <c r="AY28" s="95"/>
      <c r="AZ28" s="95"/>
      <c r="BA28" s="95"/>
      <c r="BB28" s="95"/>
      <c r="BC28" s="95"/>
      <c r="BD28" s="95"/>
      <c r="BE28" s="95"/>
      <c r="BF28" s="95"/>
      <c r="BG28" s="95"/>
      <c r="BH28" s="23"/>
      <c r="BI28" s="23"/>
      <c r="BJ28" s="23"/>
      <c r="BK28" s="23"/>
      <c r="BL28" s="23"/>
      <c r="BM28" s="23"/>
      <c r="BN28" s="23"/>
      <c r="BO28" s="23"/>
      <c r="BP28" s="23"/>
      <c r="BQ28" s="23"/>
      <c r="BR28" s="23"/>
      <c r="BS28" s="23"/>
      <c r="BT28" s="23"/>
      <c r="BU28" s="23"/>
      <c r="BV28" s="23"/>
      <c r="BW28" s="23"/>
      <c r="BX28" s="23"/>
      <c r="BY28" s="23"/>
      <c r="BZ28" s="23"/>
      <c r="CA28" s="23"/>
    </row>
    <row r="29" spans="1:81" ht="12.75" customHeight="1" x14ac:dyDescent="0.2">
      <c r="A29" s="22"/>
      <c r="B29" s="22"/>
      <c r="C29" s="22"/>
      <c r="D29" s="22"/>
      <c r="E29" s="22"/>
      <c r="F29" s="22"/>
      <c r="G29" s="22"/>
      <c r="H29" s="22"/>
      <c r="I29" s="22"/>
      <c r="J29" s="22"/>
      <c r="K29" s="22"/>
      <c r="L29" s="22"/>
      <c r="M29" s="22"/>
      <c r="N29" s="22"/>
      <c r="O29" s="22"/>
      <c r="P29" s="22"/>
      <c r="Q29" s="22"/>
      <c r="R29" s="70" t="s">
        <v>202</v>
      </c>
      <c r="S29" s="70"/>
      <c r="T29" s="70"/>
      <c r="U29" s="70"/>
      <c r="V29" s="70"/>
      <c r="W29" s="70"/>
      <c r="X29" s="70"/>
      <c r="Y29" s="70"/>
      <c r="Z29" s="70"/>
      <c r="AA29" s="70"/>
      <c r="AB29" s="70"/>
      <c r="AC29" s="70"/>
      <c r="AD29" s="70"/>
      <c r="AE29" s="70"/>
      <c r="AF29" s="70"/>
      <c r="AG29" s="2"/>
      <c r="AH29" s="4" t="s">
        <v>0</v>
      </c>
      <c r="AI29" s="70" t="s">
        <v>49</v>
      </c>
      <c r="AJ29" s="70"/>
      <c r="AK29" s="2" t="s">
        <v>0</v>
      </c>
      <c r="AL29" s="70" t="s">
        <v>206</v>
      </c>
      <c r="AM29" s="70"/>
      <c r="AN29" s="70"/>
      <c r="AO29" s="70"/>
      <c r="AP29" s="70"/>
      <c r="AQ29" s="70"/>
      <c r="AR29" s="66" t="s">
        <v>10</v>
      </c>
      <c r="AS29" s="66"/>
      <c r="AT29" s="34" t="s">
        <v>51</v>
      </c>
      <c r="AU29" s="34"/>
      <c r="AV29" s="22" t="s">
        <v>11</v>
      </c>
      <c r="AW29" s="22"/>
      <c r="AX29" s="22"/>
      <c r="AY29" s="22"/>
      <c r="AZ29" s="22"/>
      <c r="BA29" s="22"/>
      <c r="BB29" s="22"/>
      <c r="BC29" s="22"/>
      <c r="BD29" s="22"/>
      <c r="BE29" s="22"/>
      <c r="BF29" s="22"/>
      <c r="BG29" s="22"/>
      <c r="BH29" s="23"/>
      <c r="BI29" s="23"/>
      <c r="BJ29" s="23"/>
      <c r="BK29" s="23"/>
      <c r="BL29" s="23"/>
      <c r="BM29" s="23"/>
      <c r="BN29" s="23"/>
      <c r="BO29" s="23"/>
      <c r="BP29" s="23"/>
      <c r="BQ29" s="23"/>
      <c r="BR29" s="23"/>
      <c r="BS29" s="23"/>
      <c r="BT29" s="23"/>
      <c r="BU29" s="23"/>
      <c r="BV29" s="23"/>
      <c r="BW29" s="23"/>
      <c r="BX29" s="23"/>
      <c r="BY29" s="23"/>
      <c r="BZ29" s="23"/>
      <c r="CA29" s="23"/>
    </row>
    <row r="30" spans="1:81" ht="12.75" customHeight="1" x14ac:dyDescent="0.2">
      <c r="A30" s="111"/>
      <c r="B30" s="111"/>
      <c r="C30" s="111"/>
      <c r="D30" s="111"/>
      <c r="E30" s="111"/>
      <c r="F30" s="111"/>
      <c r="G30" s="111"/>
      <c r="H30" s="111"/>
      <c r="I30" s="111"/>
      <c r="J30" s="111"/>
      <c r="K30" s="111"/>
      <c r="L30" s="111"/>
      <c r="M30" s="111"/>
      <c r="N30" s="111"/>
      <c r="O30" s="111"/>
      <c r="P30" s="111"/>
      <c r="Q30" s="111"/>
      <c r="R30" s="110" t="s">
        <v>12</v>
      </c>
      <c r="S30" s="110"/>
      <c r="T30" s="110"/>
      <c r="U30" s="110"/>
      <c r="V30" s="110"/>
      <c r="W30" s="110"/>
      <c r="X30" s="110"/>
      <c r="Y30" s="110"/>
      <c r="Z30" s="110"/>
      <c r="AA30" s="110"/>
      <c r="AB30" s="110"/>
      <c r="AC30" s="110"/>
      <c r="AD30" s="110"/>
      <c r="AE30" s="110"/>
      <c r="AF30" s="110"/>
      <c r="AG30" s="9"/>
      <c r="AH30" s="95" t="s">
        <v>13</v>
      </c>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23"/>
      <c r="BI30" s="23"/>
      <c r="BJ30" s="23"/>
      <c r="BK30" s="23"/>
      <c r="BL30" s="23"/>
      <c r="BM30" s="23"/>
      <c r="BN30" s="23"/>
      <c r="BO30" s="23"/>
      <c r="BP30" s="23"/>
      <c r="BQ30" s="23"/>
      <c r="BR30" s="23"/>
      <c r="BS30" s="23"/>
      <c r="BT30" s="23"/>
      <c r="BU30" s="23"/>
      <c r="BV30" s="23"/>
      <c r="BW30" s="23"/>
      <c r="BX30" s="23"/>
      <c r="BY30" s="23"/>
      <c r="BZ30" s="23"/>
      <c r="CA30" s="23"/>
    </row>
    <row r="31" spans="1:81" ht="12.75" customHeight="1" x14ac:dyDescent="0.2">
      <c r="BY31" s="2"/>
      <c r="BZ31" s="2"/>
      <c r="CA31" s="2"/>
      <c r="CB31" s="2"/>
      <c r="CC31" s="2"/>
    </row>
  </sheetData>
  <mergeCells count="142">
    <mergeCell ref="BJ7:BO7"/>
    <mergeCell ref="BP7:BS7"/>
    <mergeCell ref="BF7:BI7"/>
    <mergeCell ref="BF8:BI8"/>
    <mergeCell ref="BJ13:BO13"/>
    <mergeCell ref="BJ14:BO14"/>
    <mergeCell ref="A1:CA1"/>
    <mergeCell ref="A2:CA2"/>
    <mergeCell ref="BF3:BI3"/>
    <mergeCell ref="BP3:BS3"/>
    <mergeCell ref="BJ3:BO3"/>
    <mergeCell ref="A3:BE3"/>
    <mergeCell ref="BT3:CA3"/>
    <mergeCell ref="BP6:BS6"/>
    <mergeCell ref="BF6:BI6"/>
    <mergeCell ref="BJ5:BO5"/>
    <mergeCell ref="BJ6:BO6"/>
    <mergeCell ref="BP4:BS4"/>
    <mergeCell ref="BP5:BS5"/>
    <mergeCell ref="BF5:BI5"/>
    <mergeCell ref="BF4:BI4"/>
    <mergeCell ref="BJ4:BO4"/>
    <mergeCell ref="BJ8:BO8"/>
    <mergeCell ref="BP8:BS8"/>
    <mergeCell ref="BP15:BS15"/>
    <mergeCell ref="BP16:BS16"/>
    <mergeCell ref="BF15:BI15"/>
    <mergeCell ref="BT20:CA20"/>
    <mergeCell ref="BT21:CA21"/>
    <mergeCell ref="BJ21:BO21"/>
    <mergeCell ref="BP18:BS18"/>
    <mergeCell ref="BP19:BS19"/>
    <mergeCell ref="BT18:CA18"/>
    <mergeCell ref="BT19:CA19"/>
    <mergeCell ref="BP21:BS21"/>
    <mergeCell ref="BT15:CA15"/>
    <mergeCell ref="BP20:BS20"/>
    <mergeCell ref="BF17:BI17"/>
    <mergeCell ref="BF18:BI18"/>
    <mergeCell ref="BJ19:BO19"/>
    <mergeCell ref="BJ18:BO18"/>
    <mergeCell ref="BF20:BI20"/>
    <mergeCell ref="BJ17:BO17"/>
    <mergeCell ref="BJ15:BO15"/>
    <mergeCell ref="BJ16:BO16"/>
    <mergeCell ref="BJ20:BO20"/>
    <mergeCell ref="R23:AF23"/>
    <mergeCell ref="A17:BE17"/>
    <mergeCell ref="A18:BE18"/>
    <mergeCell ref="BF19:BI19"/>
    <mergeCell ref="BF16:BI16"/>
    <mergeCell ref="BP17:BS17"/>
    <mergeCell ref="BF9:BI9"/>
    <mergeCell ref="BP14:BS14"/>
    <mergeCell ref="BP13:BS13"/>
    <mergeCell ref="BF10:BI10"/>
    <mergeCell ref="BF13:BI13"/>
    <mergeCell ref="BP11:BS11"/>
    <mergeCell ref="BP12:BS12"/>
    <mergeCell ref="BP9:BS9"/>
    <mergeCell ref="BF11:BI11"/>
    <mergeCell ref="BF21:BI21"/>
    <mergeCell ref="BJ11:BO11"/>
    <mergeCell ref="BJ12:BO12"/>
    <mergeCell ref="BP10:BS10"/>
    <mergeCell ref="BJ9:BO9"/>
    <mergeCell ref="BJ10:BO10"/>
    <mergeCell ref="BF14:BI14"/>
    <mergeCell ref="BH23:CA23"/>
    <mergeCell ref="BT11:CA11"/>
    <mergeCell ref="AR29:AS29"/>
    <mergeCell ref="R30:AF30"/>
    <mergeCell ref="A30:Q30"/>
    <mergeCell ref="AH30:AW30"/>
    <mergeCell ref="AX30:BG30"/>
    <mergeCell ref="A24:Q24"/>
    <mergeCell ref="R24:AF24"/>
    <mergeCell ref="AH24:AQ24"/>
    <mergeCell ref="AR24:BG24"/>
    <mergeCell ref="A25:Q25"/>
    <mergeCell ref="A28:Q28"/>
    <mergeCell ref="R28:AF28"/>
    <mergeCell ref="AH28:AV28"/>
    <mergeCell ref="AT29:AU29"/>
    <mergeCell ref="AV29:AW29"/>
    <mergeCell ref="AX29:BG29"/>
    <mergeCell ref="A29:Q29"/>
    <mergeCell ref="R29:AF29"/>
    <mergeCell ref="AI29:AJ29"/>
    <mergeCell ref="AL29:AQ29"/>
    <mergeCell ref="R26:AF26"/>
    <mergeCell ref="AH26:AV26"/>
    <mergeCell ref="AX26:BG26"/>
    <mergeCell ref="A26:Q26"/>
    <mergeCell ref="A27:Q27"/>
    <mergeCell ref="R27:AF27"/>
    <mergeCell ref="AH27:AV27"/>
    <mergeCell ref="BH24:CA24"/>
    <mergeCell ref="BF12:BI12"/>
    <mergeCell ref="A20:BE20"/>
    <mergeCell ref="A21:BE21"/>
    <mergeCell ref="BT12:CA12"/>
    <mergeCell ref="BT13:CA13"/>
    <mergeCell ref="A15:BE15"/>
    <mergeCell ref="A16:BE16"/>
    <mergeCell ref="A22:CA22"/>
    <mergeCell ref="A23:Q23"/>
    <mergeCell ref="A13:BE13"/>
    <mergeCell ref="A14:BE14"/>
    <mergeCell ref="R25:AF25"/>
    <mergeCell ref="AH25:AV25"/>
    <mergeCell ref="AX25:BG25"/>
    <mergeCell ref="BT16:CA16"/>
    <mergeCell ref="BT17:CA17"/>
    <mergeCell ref="BT14:CA14"/>
    <mergeCell ref="AH23:AQ23"/>
    <mergeCell ref="AR23:BG23"/>
    <mergeCell ref="A19:BE19"/>
    <mergeCell ref="BH30:CA30"/>
    <mergeCell ref="BH25:CA25"/>
    <mergeCell ref="AX27:BG27"/>
    <mergeCell ref="AX28:BG28"/>
    <mergeCell ref="BH26:CA26"/>
    <mergeCell ref="BH27:CA27"/>
    <mergeCell ref="BH28:CA28"/>
    <mergeCell ref="BH29:CA29"/>
    <mergeCell ref="A4:BE4"/>
    <mergeCell ref="A5:BE5"/>
    <mergeCell ref="A6:BE6"/>
    <mergeCell ref="A7:BE7"/>
    <mergeCell ref="A11:BE11"/>
    <mergeCell ref="A12:BE12"/>
    <mergeCell ref="BT4:CA4"/>
    <mergeCell ref="BT5:CA5"/>
    <mergeCell ref="BT6:CA6"/>
    <mergeCell ref="A8:BE8"/>
    <mergeCell ref="A9:BE9"/>
    <mergeCell ref="A10:BE10"/>
    <mergeCell ref="BT7:CA7"/>
    <mergeCell ref="BT8:CA8"/>
    <mergeCell ref="BT9:CA9"/>
    <mergeCell ref="BT10:CA10"/>
  </mergeCells>
  <printOptions horizontalCentered="1"/>
  <pageMargins left="0.78740157480314965" right="0.39370078740157483" top="0.39370078740157483" bottom="0.39370078740157483" header="0" footer="0"/>
  <pageSetup paperSize="9" orientation="landscape" r:id="rId1"/>
  <headerFooter alignWithMargins="0">
    <oddHeader>&amp;C&amp;"Times New Roman,обычный\&amp;P</oddHeader>
  </headerFooter>
  <colBreaks count="1" manualBreakCount="1">
    <brk id="16356" min="24" max="1635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Титульный лист</vt:lpstr>
      <vt:lpstr>Раздел 1</vt:lpstr>
      <vt:lpstr>Раздел 2</vt:lpstr>
      <vt:lpstr>Раздел 3</vt:lpstr>
      <vt:lpstr>Лист1</vt:lpstr>
      <vt:lpstr>'Раздел 2'!Заголовки_для_печати</vt:lpstr>
      <vt:lpstr>'Раздел 3'!Заголовки_для_печати</vt:lpstr>
      <vt:lpstr>'Раздел 2'!Область_печати</vt:lpstr>
      <vt:lpstr>'Раздел 3'!Область_печати</vt:lpstr>
      <vt:lpstr>'Титульный лист'!Область_печати</vt:lpstr>
    </vt:vector>
  </TitlesOfParts>
  <Company>rkodeks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dc:creator>
  <dc:description>Электронная форма документа подготовлена ЗАО "Информационная компания "Кодекс".</dc:description>
  <cp:lastModifiedBy>Баландина Ирина Александровна</cp:lastModifiedBy>
  <cp:lastPrinted>2016-01-14T07:43:40Z</cp:lastPrinted>
  <dcterms:created xsi:type="dcterms:W3CDTF">2003-11-01T15:29:02Z</dcterms:created>
  <dcterms:modified xsi:type="dcterms:W3CDTF">2016-01-14T07:59:09Z</dcterms:modified>
</cp:coreProperties>
</file>